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esktop\srft\2018\2t2018\"/>
    </mc:Choice>
  </mc:AlternateContent>
  <bookViews>
    <workbookView xWindow="0" yWindow="0" windowWidth="28800" windowHeight="11835"/>
  </bookViews>
  <sheets>
    <sheet name="FAIS 2018" sheetId="3" r:id="rId1"/>
    <sheet name="FAIS 2017" sheetId="2" r:id="rId2"/>
    <sheet name=" fais 2016" sheetId="1" r:id="rId3"/>
  </sheets>
  <definedNames>
    <definedName name="_xlnm._FilterDatabase" localSheetId="2" hidden="1">' fais 2016'!$C$16:$AE$21</definedName>
    <definedName name="_xlnm._FilterDatabase" localSheetId="1" hidden="1">'FAIS 2017'!$C$16:$AE$244</definedName>
    <definedName name="_xlnm._FilterDatabase" localSheetId="0" hidden="1">'FAIS 2018'!$C$16:$AE$310</definedName>
    <definedName name="_xlnm.Print_Area" localSheetId="2">' fais 2016'!$B$2:$AE$22</definedName>
    <definedName name="_xlnm.Print_Area" localSheetId="1">'FAIS 2017'!$B$2:$AE$246</definedName>
    <definedName name="_xlnm.Print_Area" localSheetId="0">'FAIS 2018'!$B$2:$AE$312</definedName>
    <definedName name="_xlnm.Print_Titles" localSheetId="2">' fais 2016'!$1:$16</definedName>
    <definedName name="_xlnm.Print_Titles" localSheetId="1">'FAIS 2017'!$1:$16</definedName>
    <definedName name="_xlnm.Print_Titles" localSheetId="0">'FAIS 2018'!$1:$16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0" i="3" l="1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5" i="3"/>
  <c r="Y244" i="3"/>
  <c r="Y243" i="3"/>
  <c r="Y242" i="3"/>
  <c r="Y241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21" i="1"/>
  <c r="Y20" i="1"/>
  <c r="Y19" i="1"/>
  <c r="Y18" i="1"/>
  <c r="Y17" i="1"/>
</calcChain>
</file>

<file path=xl/sharedStrings.xml><?xml version="1.0" encoding="utf-8"?>
<sst xmlns="http://schemas.openxmlformats.org/spreadsheetml/2006/main" count="8794" uniqueCount="1445">
  <si>
    <t xml:space="preserve"> Informes sobre la Situación Económica, las Finanzas Públicas y la Deuda Pública</t>
  </si>
  <si>
    <t xml:space="preserve">      Segundo Trimestre    2018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</si>
  <si>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</si>
  <si>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</si>
  <si>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</si>
  <si>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</si>
  <si>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</si>
  <si>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</si>
  <si>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</si>
  <si>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</si>
  <si>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</si>
  <si>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</si>
  <si>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</si>
  <si>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</si>
  <si>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</si>
  <si>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</si>
  <si>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</si>
  <si>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</si>
  <si>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</si>
  <si>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</si>
  <si>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</si>
  <si>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</si>
  <si>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</si>
  <si>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</si>
  <si>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</si>
  <si>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</si>
  <si>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</si>
  <si>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</si>
  <si>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</si>
  <si>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</si>
  <si>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</si>
  <si>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</si>
  <si>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</si>
  <si>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</si>
  <si>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Guanajuato</t>
  </si>
  <si>
    <t>León</t>
  </si>
  <si>
    <t>Lagunillas</t>
  </si>
  <si>
    <t>Rural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</si>
  <si>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</si>
  <si>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</si>
  <si>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</si>
  <si>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</si>
  <si>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LEÓN</t>
  </si>
  <si>
    <t>Agua y saneamiento</t>
  </si>
  <si>
    <t>En Ejecución</t>
  </si>
  <si>
    <t>GUA16160300761816</t>
  </si>
  <si>
    <t>Suministro Y Colocacion De Calentadores Solares En Viviendas De La Colonia Piletas I Secc - 349338</t>
  </si>
  <si>
    <t>349338</t>
  </si>
  <si>
    <t>León de los Aldama</t>
  </si>
  <si>
    <t>Urbano</t>
  </si>
  <si>
    <t>Vivienda</t>
  </si>
  <si>
    <t>2017</t>
  </si>
  <si>
    <t>Celdas solares</t>
  </si>
  <si>
    <t xml:space="preserve">Financiera: Informacion reportada por la UR responsable del recurso / Física: Informacion reportada por la UR responsable del recurso / Registro:  </t>
  </si>
  <si>
    <t>GUA16160300761854</t>
  </si>
  <si>
    <t>Construcción De Cuarto Dormitorio En La Colonia Praderas Del Sol - 317966</t>
  </si>
  <si>
    <t>317966</t>
  </si>
  <si>
    <t>2016</t>
  </si>
  <si>
    <t xml:space="preserve">Vivienda </t>
  </si>
  <si>
    <t xml:space="preserve">Financiera: Informacion reportada por UR responsable / Física: Informacion reportada por UR responsable / Registro:  </t>
  </si>
  <si>
    <t>GUA16160300761859</t>
  </si>
  <si>
    <t>Construcción De Cuarto Dormitorio En La Colonia Popular Polanco - 317318</t>
  </si>
  <si>
    <t>317318</t>
  </si>
  <si>
    <t>GUA16160300761917</t>
  </si>
  <si>
    <t>Construccion De Cuarto Para Baño En La Comunidad De Loza De Los Padres - 328622</t>
  </si>
  <si>
    <t>328622</t>
  </si>
  <si>
    <t>Loza de los Padres</t>
  </si>
  <si>
    <t>Otros</t>
  </si>
  <si>
    <t xml:space="preserve">Financiera: Información reportada por la UR responsable del recurso / Física: Información reportada por la UR responsable del recurso / Registro:  </t>
  </si>
  <si>
    <t>GUA16160300761924</t>
  </si>
  <si>
    <t>Construcción De Cuarto Dormitorio En La Comunidad De Rincon Grande - 353366</t>
  </si>
  <si>
    <t>353366</t>
  </si>
  <si>
    <t>Rincón Grande</t>
  </si>
  <si>
    <t>2014</t>
  </si>
  <si>
    <t>GUA17170200858627</t>
  </si>
  <si>
    <t>Construcción Red De Alcantarillado Colector Sanitario San Francisco Del Duran San Agustin Del Mirasol Tramo Dos El Terrero - 67382</t>
  </si>
  <si>
    <t>67382</t>
  </si>
  <si>
    <t>El Terrero</t>
  </si>
  <si>
    <t>Metros lineales</t>
  </si>
  <si>
    <t xml:space="preserve">Financiera: Informacion reportada por la UR repsonsable del recurso / Física: Informacion reportada por la UR repsonsable del recurso / Registro:  </t>
  </si>
  <si>
    <t>GUA17170200858629</t>
  </si>
  <si>
    <t>Construcción De Descarga Sanitaria En La Colonia Montañas Del Sol - 76286</t>
  </si>
  <si>
    <t>76286</t>
  </si>
  <si>
    <t>Centro Familiar la Soledad</t>
  </si>
  <si>
    <t>GUA17170200858630</t>
  </si>
  <si>
    <t>Construcción De Cuatro Aulas Talleres Estructura Dos Punto Cinco Entre Eje U Dos C En La Secundaria Técnica En Colonia Balcones De La Joya - 70182</t>
  </si>
  <si>
    <t>70182</t>
  </si>
  <si>
    <t>Educación</t>
  </si>
  <si>
    <t>Financiera: Informacion reportada por la UR repsonsable del recurso / Física: Informacion reportada por la UR repsonsable del recurso / Registro: SISTEMA: Pasa al siguiente nivel.</t>
  </si>
  <si>
    <t>GUA17170200858639</t>
  </si>
  <si>
    <t>Construcción De Cuarto Dormitorio En La Localidad La Pompa - 92335</t>
  </si>
  <si>
    <t>92335</t>
  </si>
  <si>
    <t>GUA17170200858641</t>
  </si>
  <si>
    <t>33901 Subcontratacion De Servicios Con Terceros - 74894</t>
  </si>
  <si>
    <t>74894</t>
  </si>
  <si>
    <t>Otros Proyectos</t>
  </si>
  <si>
    <t>GUA17170200858642</t>
  </si>
  <si>
    <t>Ampliación De La Red De Drenaje Sanitario En La Colonia Valle De Las Toronjas - 76239</t>
  </si>
  <si>
    <t>76239</t>
  </si>
  <si>
    <t>GUA17170200858644</t>
  </si>
  <si>
    <t>33901 Subcontratacion De Servicios Con Terceros - 74993</t>
  </si>
  <si>
    <t>74993</t>
  </si>
  <si>
    <t>GUA17170200858645</t>
  </si>
  <si>
    <t>33901 Subcontratacion De Servicios Con Terceros - 74932</t>
  </si>
  <si>
    <t>74932</t>
  </si>
  <si>
    <t>GUA17170200858646</t>
  </si>
  <si>
    <t>33901 Subcontratacion De Servicios Con Terceros - 74959</t>
  </si>
  <si>
    <t>74959</t>
  </si>
  <si>
    <t>GUA17170200858647</t>
  </si>
  <si>
    <t>33901 Subcontratacion De Servicios Con Terceros - 74946</t>
  </si>
  <si>
    <t>74946</t>
  </si>
  <si>
    <t>GUA17170200858649</t>
  </si>
  <si>
    <t>33901 Subcontratacion De Servicios Con Terceros - 75172</t>
  </si>
  <si>
    <t>75172</t>
  </si>
  <si>
    <t>Financiera: Informacion reportada por la UR responsable del recurso / Física: Informacion reportada por la UR responsable del recurso / Registro: SISTEMA: Pasa al siguiente nivel.</t>
  </si>
  <si>
    <t>GUA17170200858650</t>
  </si>
  <si>
    <t>33901 Subcontratacion De Servicios Con Terceros - 75130</t>
  </si>
  <si>
    <t>75130</t>
  </si>
  <si>
    <t>GUA17170200858651</t>
  </si>
  <si>
    <t>33901 Subcontratacion De Servicios Con Terceros - 75107</t>
  </si>
  <si>
    <t>75107</t>
  </si>
  <si>
    <t>GUA17170200858652</t>
  </si>
  <si>
    <t>33901 Subcontratacion De Servicios Con Terceros - 75087</t>
  </si>
  <si>
    <t>75087</t>
  </si>
  <si>
    <t>GUA17170200858659</t>
  </si>
  <si>
    <t>Construcción De La Pavimentación De La Calle Madre Redentora De Madre Patria A Madre Raquel De La Colonia Diez De Mayo - 65344</t>
  </si>
  <si>
    <t>65344</t>
  </si>
  <si>
    <t>Transportes y vialidades</t>
  </si>
  <si>
    <t>GUA17170200858662</t>
  </si>
  <si>
    <t>Mejoramiento De Sanitarios En La Primaria Revolución Mexicana De La Colonia Lomas De Jerez - 72019</t>
  </si>
  <si>
    <t>72019</t>
  </si>
  <si>
    <t>Piezas</t>
  </si>
  <si>
    <t>GUA17170200858664</t>
  </si>
  <si>
    <t>33901 Subcontratacion De Servicios Con Terceros - 65575</t>
  </si>
  <si>
    <t>65575</t>
  </si>
  <si>
    <t>Financiera: Gastos indirectos. Informacion reportada por la UR responsable del recurso / Física: Gastos indirectos. Informacion reportada por la UR responsable del recurso / Registro: SISTEMA: Pasa al siguiente nivel.</t>
  </si>
  <si>
    <t>GUA17170200858668</t>
  </si>
  <si>
    <t>Construcción De La Pavimentación De La Calle Madre Santa Antes Madre Carmen De La Calle Madre Marina A Topar Con Mercado De La Colonia Diez - 64733</t>
  </si>
  <si>
    <t>64733</t>
  </si>
  <si>
    <t>GUA17170200858669</t>
  </si>
  <si>
    <t>Construcción De La Pavimentación De La Calle Piramide De La Avenida Guanajuato A La Calle Alfarda De La Colonia La Piramide - 64717</t>
  </si>
  <si>
    <t>64717</t>
  </si>
  <si>
    <t>GUA17170200858670</t>
  </si>
  <si>
    <t>33901 Subcontratacion De Servicios Con Terceros - 65997</t>
  </si>
  <si>
    <t>65997</t>
  </si>
  <si>
    <t xml:space="preserve">Financiera: Gastos indirectos. Informacion reportada por la UR responsable del recurso / Física: Gastos indirectos. Informacion reportada por la UR responsable del recurso / Registro:  </t>
  </si>
  <si>
    <t>GUA17170200858671</t>
  </si>
  <si>
    <t>33901 Subcontratacion De Servicios Con Terceros - 65992</t>
  </si>
  <si>
    <t>65992</t>
  </si>
  <si>
    <t>GUA17170200858672</t>
  </si>
  <si>
    <t>33901 Subcontratacion De Servicios Con Terceros - 65972</t>
  </si>
  <si>
    <t>65972</t>
  </si>
  <si>
    <t>GUA17170200858673</t>
  </si>
  <si>
    <t>33901 Subcontratacion De Servicios Con Terceros - 65959</t>
  </si>
  <si>
    <t>65959</t>
  </si>
  <si>
    <t>GUA17170200858674</t>
  </si>
  <si>
    <t>33901 Subcontratacion De Servicios Con Terceros - 65953</t>
  </si>
  <si>
    <t>65953</t>
  </si>
  <si>
    <t>GUA17170200858675</t>
  </si>
  <si>
    <t>33901 Subcontratacion De Servicios Con Terceros - 65946</t>
  </si>
  <si>
    <t>65946</t>
  </si>
  <si>
    <t>GUA17170200858676</t>
  </si>
  <si>
    <t>33901 Subcontratacion De Servicios Con Terceros - 65936</t>
  </si>
  <si>
    <t>65936</t>
  </si>
  <si>
    <t>GUA17170200858679</t>
  </si>
  <si>
    <t>33901 Subcontratacion De Servicios Con Terceros - 66012</t>
  </si>
  <si>
    <t>66012</t>
  </si>
  <si>
    <t>GUA17170200858680</t>
  </si>
  <si>
    <t>33901 Subcontratacion De Servicios Con Terceros - 65554</t>
  </si>
  <si>
    <t>65554</t>
  </si>
  <si>
    <t>GUA17170200858681</t>
  </si>
  <si>
    <t>33901 Subcontratacion De Servicios Con Terceros - 65543</t>
  </si>
  <si>
    <t>65543</t>
  </si>
  <si>
    <t>GUA17170200858682</t>
  </si>
  <si>
    <t>Construcción De La Pavimentación De La Calle Piñoncillo De Paseo De La Presa A Avenida Rio De Los Castillos De La Colonia Valle Hermoso - 64329</t>
  </si>
  <si>
    <t>64329</t>
  </si>
  <si>
    <t>GUA17170200858687</t>
  </si>
  <si>
    <t>Construcción De Techado En Área De Impartición De Educación Física En La Telesecundaria De La Comunidad De Duarte - 71779</t>
  </si>
  <si>
    <t>71779</t>
  </si>
  <si>
    <t>Duarte</t>
  </si>
  <si>
    <t>Metros Cuadrados</t>
  </si>
  <si>
    <t>GUA17170200858688</t>
  </si>
  <si>
    <t>Construcción De Techado En Área De Impartición De Educación Física En La Primaria Emiliano Zapata De La Comunidad De Duarte - 71986</t>
  </si>
  <si>
    <t>71986</t>
  </si>
  <si>
    <t>GUA17170200858690</t>
  </si>
  <si>
    <t>Ampliación De Pavimentacion De La Calle Principal De La Comunidad Hacienda Arriba Tramo Pavimento Existente Norte A Pavimento Existente Sur - 74266</t>
  </si>
  <si>
    <t>74266</t>
  </si>
  <si>
    <t>Hacienda Arriba (San José de la Concepción)</t>
  </si>
  <si>
    <t>GUA17170200858696</t>
  </si>
  <si>
    <t>Construcción De La Red De Alcantarillado En La Comunidad Lucio Blanco - 64296</t>
  </si>
  <si>
    <t>64296</t>
  </si>
  <si>
    <t>Lucio Blanco (Los Gavilanes)</t>
  </si>
  <si>
    <t>Financiera: Información reportada por la UR responsable del recurso / Física: Información reportada por la UR responsable del recurso / Registro: SISTEMA: Pasa al siguiente nivel.</t>
  </si>
  <si>
    <t>GUA17170300916271</t>
  </si>
  <si>
    <t>Construcción De Techo Firme En La Colonia Santa Magdalena - 116927</t>
  </si>
  <si>
    <t>116927</t>
  </si>
  <si>
    <t>Medina</t>
  </si>
  <si>
    <t>GUA17170300916272</t>
  </si>
  <si>
    <t>Construcción De Cuarto Dormitorio En La Colonia Lomas De Medina - 118578</t>
  </si>
  <si>
    <t>118578</t>
  </si>
  <si>
    <t>GUA17170300916273</t>
  </si>
  <si>
    <t>Construcción De Cuarto Dormitorio En La Colonia Medina - 118594</t>
  </si>
  <si>
    <t>118594</t>
  </si>
  <si>
    <t>GUA17170300916279</t>
  </si>
  <si>
    <t>Construcción De Piso Firme En La Colonia La Perlita - 117987</t>
  </si>
  <si>
    <t>117987</t>
  </si>
  <si>
    <t>GUA17170300916280</t>
  </si>
  <si>
    <t>Construcción De Techo Firme En La Colonia Saucillo De La Joya - 116899</t>
  </si>
  <si>
    <t>116899</t>
  </si>
  <si>
    <t>GUA17170300916281</t>
  </si>
  <si>
    <t>Construcción De Cuarto Dormitorio En La Colonia Convive - 118802</t>
  </si>
  <si>
    <t>118802</t>
  </si>
  <si>
    <t>GUA17170300916282</t>
  </si>
  <si>
    <t>Construcción De Cuarto Dormitorio En La Colonia Soledad De La Joya - 113934</t>
  </si>
  <si>
    <t>113934</t>
  </si>
  <si>
    <t>GUA17170300916283</t>
  </si>
  <si>
    <t>Construcción De Piso Firme En La Colonia Camino A San Juan - 117947</t>
  </si>
  <si>
    <t>117947</t>
  </si>
  <si>
    <t>GUA17170300916286</t>
  </si>
  <si>
    <t>Construcción De Techo Firme En La Colonia Balcones De La Joya - 116795</t>
  </si>
  <si>
    <t>116795</t>
  </si>
  <si>
    <t>Financiera: Informacion reportada por la UR responsable del recurso. / Física: Informacion reportada por la UR responsable del recurso. / Registro: SISTEMA: Pasa al siguiente nivel.</t>
  </si>
  <si>
    <t>GUA17170300916287</t>
  </si>
  <si>
    <t>Construcción De Techo Firme En La Colonia Camino A San Juan - 116720</t>
  </si>
  <si>
    <t>116720</t>
  </si>
  <si>
    <t>GUA17170300916288</t>
  </si>
  <si>
    <t>Construcción De Techo Firme En La Colonia Lomas De La Joya - 116816</t>
  </si>
  <si>
    <t>116816</t>
  </si>
  <si>
    <t>GUA17170300916289</t>
  </si>
  <si>
    <t>Construcción De Cuarto Dormitorio En La Colonia Colinas De La Hacienda - 113837</t>
  </si>
  <si>
    <t>113837</t>
  </si>
  <si>
    <t xml:space="preserve">Financiera: Informacion proporcionada por la UR responsable del recurso / Física: Informacion proporcionada por la UR responsable del recurso / Registro:  </t>
  </si>
  <si>
    <t>GUA17170300916290</t>
  </si>
  <si>
    <t>Construcción De Cuarto Dormitorio En La Colonia Camino A San Juan - 113670</t>
  </si>
  <si>
    <t>113670</t>
  </si>
  <si>
    <t>GUA17170300916292</t>
  </si>
  <si>
    <t>Construcción Suministro Y Colocacion De Calentador Solar En La Colonia Saucillo De La Joya - 105031</t>
  </si>
  <si>
    <t>105031</t>
  </si>
  <si>
    <t>Financiera: Informacion proporcionada por la UR responsable del recurso / Física: Informacion proporcionada por la UR responsable del recurso / Registro: SISTEMA: Pasa al siguiente nivel.</t>
  </si>
  <si>
    <t>GUA17170300916296</t>
  </si>
  <si>
    <t>Construcción De Cuarto Dormitorio En La Colonia Balcones De La Joya I Y Ii - 113926</t>
  </si>
  <si>
    <t>113926</t>
  </si>
  <si>
    <t>Rizos de la Joya (Rizos del Saucillo)</t>
  </si>
  <si>
    <t>GUA17170300916297</t>
  </si>
  <si>
    <t>Construcción De Cuarto Dormitorio En La Colonia Rizos Del Saucillo - 113848</t>
  </si>
  <si>
    <t>113848</t>
  </si>
  <si>
    <t>GUA17170300916372</t>
  </si>
  <si>
    <t>Construcción De Pavimentación De La Calle Jerez De Burgos Tramo De Calle Jerez De Sanalona A Calle Jerez De Miño En La Col Valle De Jerez - 184815</t>
  </si>
  <si>
    <t>184815</t>
  </si>
  <si>
    <t>GUA17170300916373</t>
  </si>
  <si>
    <t>Construcción De La Red De Alcantarillado En La Colonia Ampliación El Carmen - 150536</t>
  </si>
  <si>
    <t>150536</t>
  </si>
  <si>
    <t>GUA17170300916374</t>
  </si>
  <si>
    <t>Construcción De La Red De Alcantarillado En La Colonia Prados De La Luz - 150470</t>
  </si>
  <si>
    <t>150470</t>
  </si>
  <si>
    <t>GUA17170300916375</t>
  </si>
  <si>
    <t>Construcción De La Red De Agua Potable En La Colonia Prados De La Luz - 150448</t>
  </si>
  <si>
    <t>150448</t>
  </si>
  <si>
    <t>GUA17170300916376</t>
  </si>
  <si>
    <t>Construcción De La Red De Agua Potable En La Colonia Ampliación El Carmen - 150490</t>
  </si>
  <si>
    <t>150490</t>
  </si>
  <si>
    <t>GUA17170300916377</t>
  </si>
  <si>
    <t>Construcción De Pavimentación De Calle Emilio Portes Gil Tramo De Nicolas Calvo A Plutarco Elias Calles En La Col Presidentes De Mexico - 142830</t>
  </si>
  <si>
    <t>142830</t>
  </si>
  <si>
    <t>GUA17170300916378</t>
  </si>
  <si>
    <t>Construcción De Pavimentación De La Calle Lucio Cabañas Tramo De Calle Veintiséis De Agosto A Calle Catorce De Mayo En La Colonia Morelos - 142564</t>
  </si>
  <si>
    <t>142564</t>
  </si>
  <si>
    <t>GUA17170300916380</t>
  </si>
  <si>
    <t>Construcción De Pavimentación De La Calle Alejandro Granados Tramo De Calle Veintiséis De Agosto A Calle Catorce De Mayo En La Col Morelos - 142106</t>
  </si>
  <si>
    <t>142106</t>
  </si>
  <si>
    <t>GUA17170300916381</t>
  </si>
  <si>
    <t>Construcción De Pavimentación De La Calle División Del Norte Tramo De Calle H Ayuntamiento A Calle Corregidora En La Colonia Libertad - 141901</t>
  </si>
  <si>
    <t>141901</t>
  </si>
  <si>
    <t>Financiera: Información proporcionada por la UR responsable del recurso. / Física: Información proporcionada por la UR responsable del recurso / Registro: SISTEMA: Pasa al siguiente nivel.</t>
  </si>
  <si>
    <t>GUA17170300916382</t>
  </si>
  <si>
    <t>33901 Subcontratacion De Servicios Con Terceros - 132576</t>
  </si>
  <si>
    <t>132576</t>
  </si>
  <si>
    <t>GUA17170300916383</t>
  </si>
  <si>
    <t>33901 Subcontratacion De Servicios Con Terceros - 132560</t>
  </si>
  <si>
    <t>132560</t>
  </si>
  <si>
    <t>GUA17170300916384</t>
  </si>
  <si>
    <t>33901 Subcontratacion De Servicios Con Terceros - 132555</t>
  </si>
  <si>
    <t>132555</t>
  </si>
  <si>
    <t>GUA17170300916385</t>
  </si>
  <si>
    <t>33901 Subcontratacion De Servicios Con Terceros - 132551</t>
  </si>
  <si>
    <t>132551</t>
  </si>
  <si>
    <t>GUA17170300916387</t>
  </si>
  <si>
    <t>33901 Subcontratacion De Servicios Con Terceros - 132526</t>
  </si>
  <si>
    <t>132526</t>
  </si>
  <si>
    <t>GUA17170300916388</t>
  </si>
  <si>
    <t>33901 Subcontratacion De Servicios Con Terceros - 132518</t>
  </si>
  <si>
    <t>132518</t>
  </si>
  <si>
    <t>GUA17170300916389</t>
  </si>
  <si>
    <t>33901 Subcontratacion De Servicios Con Terceros - 132935</t>
  </si>
  <si>
    <t>132935</t>
  </si>
  <si>
    <t>GUA17170300916390</t>
  </si>
  <si>
    <t>33901 Subcontratacion De Servicios Con Terceros - 132933</t>
  </si>
  <si>
    <t>132933</t>
  </si>
  <si>
    <t>GUA17170300916391</t>
  </si>
  <si>
    <t>33901 Subcontratacion De Servicios Con Terceros - 132907</t>
  </si>
  <si>
    <t>132907</t>
  </si>
  <si>
    <t>GUA17170300916392</t>
  </si>
  <si>
    <t>33901 Subcontratacion De Servicios Con Terceros - 132903</t>
  </si>
  <si>
    <t>132903</t>
  </si>
  <si>
    <t>GUA17170300916393</t>
  </si>
  <si>
    <t>33901 Subcontratacion De Servicios Con Terceros - 132927</t>
  </si>
  <si>
    <t>132927</t>
  </si>
  <si>
    <t>GUA17170300916394</t>
  </si>
  <si>
    <t>33901 Subcontratacion De Servicios Con Terceros - 132924</t>
  </si>
  <si>
    <t>132924</t>
  </si>
  <si>
    <t>GUA17170300916395</t>
  </si>
  <si>
    <t>33901 Subcontratacion De Servicios Con Terceros - 132901</t>
  </si>
  <si>
    <t>132901</t>
  </si>
  <si>
    <t>GUA17170300916396</t>
  </si>
  <si>
    <t>33901 Subcontratacion De Servicios Con Terceros - 132900</t>
  </si>
  <si>
    <t>132900</t>
  </si>
  <si>
    <t>GUA17170300916397</t>
  </si>
  <si>
    <t>33901 Subcontratacion De Servicios Con Terceros - 132899</t>
  </si>
  <si>
    <t>132899</t>
  </si>
  <si>
    <t>GUA17170300916398</t>
  </si>
  <si>
    <t>33901 Subcontratacion De Servicios Con Terceros - 132922</t>
  </si>
  <si>
    <t>132922</t>
  </si>
  <si>
    <t>GUA17170300916399</t>
  </si>
  <si>
    <t>33901 Subcontratacion De Servicios Con Terceros - 132921</t>
  </si>
  <si>
    <t>132921</t>
  </si>
  <si>
    <t>GUA17170300916400</t>
  </si>
  <si>
    <t>33901 Subcontratacion De Servicios Con Terceros - 132916</t>
  </si>
  <si>
    <t>132916</t>
  </si>
  <si>
    <t>GUA17170300916401</t>
  </si>
  <si>
    <t>33901 Subcontratacion De Servicios Con Terceros - 132912</t>
  </si>
  <si>
    <t>132912</t>
  </si>
  <si>
    <t>GUA17170300916402</t>
  </si>
  <si>
    <t>33901 Subcontratacion De Servicios Con Terceros - 132897</t>
  </si>
  <si>
    <t>132897</t>
  </si>
  <si>
    <t>GUA17170300916403</t>
  </si>
  <si>
    <t>33901 Subcontratacion De Servicios Con Terceros - 132896</t>
  </si>
  <si>
    <t>132896</t>
  </si>
  <si>
    <t>GUA17170300916404</t>
  </si>
  <si>
    <t>33901 Subcontratacion De Servicios Con Terceros - 132894</t>
  </si>
  <si>
    <t>132894</t>
  </si>
  <si>
    <t>GUA17170300916405</t>
  </si>
  <si>
    <t>33901 Subcontratacion De Servicios Con Terceros - 132893</t>
  </si>
  <si>
    <t>132893</t>
  </si>
  <si>
    <t>GUA17170300916406</t>
  </si>
  <si>
    <t>33901 Subcontratacion De Servicios Con Terceros - 132565</t>
  </si>
  <si>
    <t>132565</t>
  </si>
  <si>
    <t>GUA17170300916407</t>
  </si>
  <si>
    <t>33901 Subcontratacion De Servicios Con Terceros - 132537</t>
  </si>
  <si>
    <t>132537</t>
  </si>
  <si>
    <t>Financiera: Informacion reportada por la UR responsable del recurso / Física:  / Registro: SISTEMA: Pasa al siguiente nivel.</t>
  </si>
  <si>
    <t>GUA17170300916408</t>
  </si>
  <si>
    <t>33901 Subcontratacion De Servicios Con Terceros - 132532</t>
  </si>
  <si>
    <t>132532</t>
  </si>
  <si>
    <t>GUA17170300916409</t>
  </si>
  <si>
    <t>33901 Subcontratacion De Servicios Con Terceros - 132963</t>
  </si>
  <si>
    <t>132963</t>
  </si>
  <si>
    <t>GUA17170300916410</t>
  </si>
  <si>
    <t>33901 Subcontratacion De Servicios Con Terceros - 132960</t>
  </si>
  <si>
    <t>132960</t>
  </si>
  <si>
    <t>GUA17170300916411</t>
  </si>
  <si>
    <t>33901 Subcontratacion De Servicios Con Terceros - 132956</t>
  </si>
  <si>
    <t>132956</t>
  </si>
  <si>
    <t>GUA17170300916412</t>
  </si>
  <si>
    <t>33901 Subcontratacion De Servicios Con Terceros - 136967</t>
  </si>
  <si>
    <t>136967</t>
  </si>
  <si>
    <t>GUA17170300916413</t>
  </si>
  <si>
    <t>33901 Subcontratacion De Servicios Con Terceros - 132946</t>
  </si>
  <si>
    <t>132946</t>
  </si>
  <si>
    <t>GUA17170300916415</t>
  </si>
  <si>
    <t>33901 Subcontratacion De Servicios Con Terceros - 133071</t>
  </si>
  <si>
    <t>133071</t>
  </si>
  <si>
    <t>GUA17170300916416</t>
  </si>
  <si>
    <t>33901 Subcontratacion De Servicios Con Terceros - 133058</t>
  </si>
  <si>
    <t>133058</t>
  </si>
  <si>
    <t>GUA17170300916417</t>
  </si>
  <si>
    <t>33901 Subcontratacion De Servicios Con Terceros - 133026</t>
  </si>
  <si>
    <t>133026</t>
  </si>
  <si>
    <t>GUA17170300916418</t>
  </si>
  <si>
    <t>33901 Subcontratacion De Servicios Con Terceros - 133022</t>
  </si>
  <si>
    <t>133022</t>
  </si>
  <si>
    <t>GUA17170300916419</t>
  </si>
  <si>
    <t>33901 Subcontratacion De Servicios Con Terceros - 133000</t>
  </si>
  <si>
    <t>133000</t>
  </si>
  <si>
    <t>GUA17170300916420</t>
  </si>
  <si>
    <t>33901 Subcontratacion De Servicios Con Terceros - 132470</t>
  </si>
  <si>
    <t>132470</t>
  </si>
  <si>
    <t>GUA17170300916421</t>
  </si>
  <si>
    <t>33901 Subcontratacion De Servicios Con Terceros - 132473</t>
  </si>
  <si>
    <t>132473</t>
  </si>
  <si>
    <t>GUA17170300916422</t>
  </si>
  <si>
    <t>33901 Subcontratacion De Servicios Con Terceros - 133040</t>
  </si>
  <si>
    <t>133040</t>
  </si>
  <si>
    <t>GUA17170300916423</t>
  </si>
  <si>
    <t>33901 Subcontratacion De Servicios Con Terceros - 133039</t>
  </si>
  <si>
    <t>133039</t>
  </si>
  <si>
    <t>GUA17170300916424</t>
  </si>
  <si>
    <t>33901 Subcontratacion De Servicios Con Terceros - 132993</t>
  </si>
  <si>
    <t>132993</t>
  </si>
  <si>
    <t>GUA17170300916425</t>
  </si>
  <si>
    <t>33901 Subcontratacion De Servicios Con Terceros - 132974</t>
  </si>
  <si>
    <t>132974</t>
  </si>
  <si>
    <t>GUA17170300916426</t>
  </si>
  <si>
    <t>33901 Subcontratacion De Servicios Con Terceros - 132972</t>
  </si>
  <si>
    <t>132972</t>
  </si>
  <si>
    <t>GUA17170300916427</t>
  </si>
  <si>
    <t>33901 Subcontratacion De Servicios Con Terceros - 132495</t>
  </si>
  <si>
    <t>132495</t>
  </si>
  <si>
    <t>GUA17170300916428</t>
  </si>
  <si>
    <t>33901 Subcontratacion De Servicios Con Terceros - 132457</t>
  </si>
  <si>
    <t>132457</t>
  </si>
  <si>
    <t>GUA17170300916429</t>
  </si>
  <si>
    <t>33901 Subcontratacion De Servicios Con Terceros - 133063</t>
  </si>
  <si>
    <t>133063</t>
  </si>
  <si>
    <t>GUA17170300916430</t>
  </si>
  <si>
    <t>33901 Subcontratacion De Servicios Con Terceros - 133037</t>
  </si>
  <si>
    <t>133037</t>
  </si>
  <si>
    <t>GUA17170300916431</t>
  </si>
  <si>
    <t>33901 Subcontratacion De Servicios Con Terceros - 133035</t>
  </si>
  <si>
    <t>133035</t>
  </si>
  <si>
    <t>GUA17170300916432</t>
  </si>
  <si>
    <t>33901 Subcontratacion De Servicios Con Terceros - 133008</t>
  </si>
  <si>
    <t>133008</t>
  </si>
  <si>
    <t>GUA17170300916433</t>
  </si>
  <si>
    <t>33901 Subcontratacion De Servicios Con Terceros - 132514</t>
  </si>
  <si>
    <t>132514</t>
  </si>
  <si>
    <t>GUA17170300916434</t>
  </si>
  <si>
    <t>33901 Subcontratacion De Servicios Con Terceros - 132510</t>
  </si>
  <si>
    <t>132510</t>
  </si>
  <si>
    <t>GUA17170300916435</t>
  </si>
  <si>
    <t>33901 Subcontratacion De Servicios Con Terceros - 132506</t>
  </si>
  <si>
    <t>132506</t>
  </si>
  <si>
    <t>GUA17170300916436</t>
  </si>
  <si>
    <t>33901 Subcontratacion De Servicios Con Terceros - 132462</t>
  </si>
  <si>
    <t>132462</t>
  </si>
  <si>
    <t>GUA17170300916437</t>
  </si>
  <si>
    <t>33901 Subcontratacion De Servicios Con Terceros - 132887</t>
  </si>
  <si>
    <t>132887</t>
  </si>
  <si>
    <t>GUA17170300916438</t>
  </si>
  <si>
    <t>33901 Subcontratacion De Servicios Con Terceros - 133074</t>
  </si>
  <si>
    <t>133074</t>
  </si>
  <si>
    <t>GUA17170300916439</t>
  </si>
  <si>
    <t>33901 Subcontratacion De Servicios Con Terceros - 132490</t>
  </si>
  <si>
    <t>132490</t>
  </si>
  <si>
    <t>GUA17170300916440</t>
  </si>
  <si>
    <t>33901 Subcontratacion De Servicios Con Terceros - 132488</t>
  </si>
  <si>
    <t>132488</t>
  </si>
  <si>
    <t>GUA17170300916441</t>
  </si>
  <si>
    <t>Adquisición De Software Veeam Backup And Replication Y Equipo De Seguridad Checkpoint Modelo Cinco Mil Seiscientos - 130754</t>
  </si>
  <si>
    <t>130754</t>
  </si>
  <si>
    <t>Equipamiento</t>
  </si>
  <si>
    <t>GUA17170300916442</t>
  </si>
  <si>
    <t>Construcción De Piso Firme En La Colonia El Castillo Azul - 117483</t>
  </si>
  <si>
    <t>117483</t>
  </si>
  <si>
    <t>GUA17170300916444</t>
  </si>
  <si>
    <t>Construcción De Cuarto Dormitorio En La Colonia Piletas - 113955</t>
  </si>
  <si>
    <t>113955</t>
  </si>
  <si>
    <t>GUA17170300916445</t>
  </si>
  <si>
    <t>Construcción De Cuarto Dormitorio En La Colonia Cuarenteños - 112755</t>
  </si>
  <si>
    <t>112755</t>
  </si>
  <si>
    <t>GUA17170300916446</t>
  </si>
  <si>
    <t>Construcción De Cuarto Dormitorio En La Colonia El Castillo Azul - 118564</t>
  </si>
  <si>
    <t>118564</t>
  </si>
  <si>
    <t>GUA17170300916449</t>
  </si>
  <si>
    <t>Construcción De Cuarto Dormitorio En La Colonia La Piscina - 118630</t>
  </si>
  <si>
    <t>118630</t>
  </si>
  <si>
    <t>GUA17170300916450</t>
  </si>
  <si>
    <t>Construcción De Cuarto Dormitorio En La Colonia Santa Maria De Cementos - 118619</t>
  </si>
  <si>
    <t>118619</t>
  </si>
  <si>
    <t>GUA17170300916451</t>
  </si>
  <si>
    <t>Construcción De Cuarto Dormitorio En La Colonia Valle De Los Milagros - 118823</t>
  </si>
  <si>
    <t>118823</t>
  </si>
  <si>
    <t>GUA17170300916454</t>
  </si>
  <si>
    <t>Construcción De Techo Firme En La Colonia Cerrito De Guadalupe - 116386</t>
  </si>
  <si>
    <t>116386</t>
  </si>
  <si>
    <t>Financiera: Informacion reportado por la UR responsable del recurso / Física: Informacion reportado por la UR responsable del recurso / Registro: SISTEMA: Pasa al siguiente nivel.</t>
  </si>
  <si>
    <t>GUA17170300916455</t>
  </si>
  <si>
    <t>Construcción De Cuarto Dormitorio En La Colonia Ampliacion Mesitas Del Consuelo - 118884</t>
  </si>
  <si>
    <t>118884</t>
  </si>
  <si>
    <t>GUA17170300916457</t>
  </si>
  <si>
    <t>Construcción De Cuarto Dormitorio En La Colonia Lomas De Los Castillos - 118182</t>
  </si>
  <si>
    <t>118182</t>
  </si>
  <si>
    <t>GUA17170300916460</t>
  </si>
  <si>
    <t>Construcción De Techo Firme En La Colonia Santa Cruz - 118173</t>
  </si>
  <si>
    <t>118173</t>
  </si>
  <si>
    <t>GUA17170300916461</t>
  </si>
  <si>
    <t>Construcción De Techo Firme En La Colonia Nuevo León - 116323</t>
  </si>
  <si>
    <t>116323</t>
  </si>
  <si>
    <t>GUA17170300916462</t>
  </si>
  <si>
    <t>Construcción De Techo Firme En La Colonia Lomas De Guadalupe - 116224</t>
  </si>
  <si>
    <t>116224</t>
  </si>
  <si>
    <t>Financiera: Inforrmacion reportada por la UR responsable del recurso / Física: Inforrmacion reportada por la UR responsable del recurso / Registro: SISTEMA: Pasa al siguiente nivel.</t>
  </si>
  <si>
    <t>GUA17170300916463</t>
  </si>
  <si>
    <t>Construcción De Techo Firme En La Colonia El Paraiso - 116378</t>
  </si>
  <si>
    <t>116378</t>
  </si>
  <si>
    <t>GUA17170300916464</t>
  </si>
  <si>
    <t>Construcción De Techo Firme En La Colonia Periodistas Mexicanos - 116366</t>
  </si>
  <si>
    <t>116366</t>
  </si>
  <si>
    <t>Financiera: Informacion reportada por la UR reesponsable del recurso / Física: Informacion reportada por la UR reesponsable del recurso / Registro: SISTEMA: Pasa al siguiente nivel.</t>
  </si>
  <si>
    <t>GUA17170300916465</t>
  </si>
  <si>
    <t>Construcción De Techo Firme En La Colonia Adquirientes De Ibarrilla - 116357</t>
  </si>
  <si>
    <t>116357</t>
  </si>
  <si>
    <t>GUA17170300916466</t>
  </si>
  <si>
    <t>Construcción De Techo Firme En La Colonia Rivera De Los Castillos - 116334</t>
  </si>
  <si>
    <t>116334</t>
  </si>
  <si>
    <t>GUA17170300916467</t>
  </si>
  <si>
    <t>Construcción De Techo Firme En La Colonia Castillos - 116268</t>
  </si>
  <si>
    <t>116268</t>
  </si>
  <si>
    <t>GUA17170300916468</t>
  </si>
  <si>
    <t>Construcción De Techo Firme En La Colonia San Nicolas Del Palote - 116261</t>
  </si>
  <si>
    <t>116261</t>
  </si>
  <si>
    <t>GUA17170300916469</t>
  </si>
  <si>
    <t>Construcción De Techo Firme En La Colonia Paso Del Rio Castillos - 116253</t>
  </si>
  <si>
    <t>116253</t>
  </si>
  <si>
    <t>GUA17170300916470</t>
  </si>
  <si>
    <t>Construcción De Techo Firme En La Colonia Rivera De La Presa - 116247</t>
  </si>
  <si>
    <t>116247</t>
  </si>
  <si>
    <t>GUA17170300916471</t>
  </si>
  <si>
    <t>Construcción De Techo Firme En La Colonia Echeveste - 116219</t>
  </si>
  <si>
    <t>116219</t>
  </si>
  <si>
    <t>GUA17170300916475</t>
  </si>
  <si>
    <t>Construcción De Cuarto Dormitorio En La Colonia Laureles De La Selva - 112999</t>
  </si>
  <si>
    <t>112999</t>
  </si>
  <si>
    <t>Financiera: Informacion proporcionada por la UR responsable / Física: Informacion proporcionada por la UR responsable / Registro: SISTEMA: Pasa al siguiente nivel.</t>
  </si>
  <si>
    <t>GUA17170300916476</t>
  </si>
  <si>
    <t>Construcción De Cuarto Dormitorio En La Colonia Antena Arriba - 112898</t>
  </si>
  <si>
    <t>112898</t>
  </si>
  <si>
    <t>GUA17170300916477</t>
  </si>
  <si>
    <t>Construcción De Cuarto Dormitorio En La Colonia Arrayanes - 112884</t>
  </si>
  <si>
    <t>112884</t>
  </si>
  <si>
    <t>Financiera: Informacion por la UR responsable del recurso / Física: Informacion por la UR responsable del recurso / Registro: SISTEMA: Pasa al siguiente nivel.</t>
  </si>
  <si>
    <t>GUA17170300916478</t>
  </si>
  <si>
    <t>Construcción De Cuarto Dormitorio En La Colonia Rivera De Los Castillos - 111923</t>
  </si>
  <si>
    <t>111923</t>
  </si>
  <si>
    <t>GUA17170300916479</t>
  </si>
  <si>
    <t>Construcción De Cuarto Dormitorio En La Colonia Adquirientes De Ibarrilla - 112360</t>
  </si>
  <si>
    <t>112360</t>
  </si>
  <si>
    <t>GUA17170300916480</t>
  </si>
  <si>
    <t>Construcción De Cuarto Dormitorio En La Colonia Castillos - 111863</t>
  </si>
  <si>
    <t>111863</t>
  </si>
  <si>
    <t>GUA17170300916481</t>
  </si>
  <si>
    <t>Construcción De Cuarto Dormitorio En La Colonia Valle Hermoso - 112444</t>
  </si>
  <si>
    <t>112444</t>
  </si>
  <si>
    <t>GUA17170300916482</t>
  </si>
  <si>
    <t>Construcción De Cuarto Dormitorio En La Colonia La India - 112434</t>
  </si>
  <si>
    <t>112434</t>
  </si>
  <si>
    <t>GUA17170300916483</t>
  </si>
  <si>
    <t>Construcción De Cuarto Dormitorio En La Colonia San Isidro Labrador - 111816</t>
  </si>
  <si>
    <t>111816</t>
  </si>
  <si>
    <t>GUA17170300916484</t>
  </si>
  <si>
    <t>Construcción De Cuarto Dormitorio En La Colonia Lomas De Guadalupe - 112411</t>
  </si>
  <si>
    <t>112411</t>
  </si>
  <si>
    <t>GUA17170300916485</t>
  </si>
  <si>
    <t>Construcción De Cuarto Dormitorio En La Colonia Castillos Viejos - 112399</t>
  </si>
  <si>
    <t>112399</t>
  </si>
  <si>
    <t>GUA17170300916486</t>
  </si>
  <si>
    <t>Construcción De Cuarto Dormitorio En La Colonia Ribera De La Presa - 112383</t>
  </si>
  <si>
    <t>112383</t>
  </si>
  <si>
    <t>GUA17170300916487</t>
  </si>
  <si>
    <t>Construcción De Cuarto Dormitorio En La Colonia Mineral De La Joya - 113864</t>
  </si>
  <si>
    <t>113864</t>
  </si>
  <si>
    <t>GUA17170300916488</t>
  </si>
  <si>
    <t>Construcción De Cuarto Dormitorio En La Colonia Arboledas De Castillos - 111760</t>
  </si>
  <si>
    <t>111760</t>
  </si>
  <si>
    <t>GUA17170300916489</t>
  </si>
  <si>
    <t>Construcción De Cuarto Dormitorio En La Colonia Cañon De La India - 111738</t>
  </si>
  <si>
    <t>111738</t>
  </si>
  <si>
    <t>GUA17170300916490</t>
  </si>
  <si>
    <t>Construcción De Cuarto Dormitorio En La Colonia San Javier - 111702</t>
  </si>
  <si>
    <t>111702</t>
  </si>
  <si>
    <t>GUA17170300916491</t>
  </si>
  <si>
    <t>Construcción De Cuarto Dormitorio En La Colonia Valladito - 113225</t>
  </si>
  <si>
    <t>113225</t>
  </si>
  <si>
    <t>GUA17170300916492</t>
  </si>
  <si>
    <t>Construcción De Cuarto Dormitorio En La Colonia Lomas De La Selva - 113218</t>
  </si>
  <si>
    <t>113218</t>
  </si>
  <si>
    <t>GUA17170300916493</t>
  </si>
  <si>
    <t>Construcción De Cuarto Dormitorio En La Colonia Real De Los Castillos - 111782</t>
  </si>
  <si>
    <t>111782</t>
  </si>
  <si>
    <t xml:space="preserve">Financiera: Informacion reportada por la UR Responsable del recurso / Física: Informacion reportada por la UR Responsable del recurso / Registro:  </t>
  </si>
  <si>
    <t>GUA17170300916494</t>
  </si>
  <si>
    <t>Construcción De Cuarto Dormitorio En La Colonia Hacienda De Ibarrilla - 113172</t>
  </si>
  <si>
    <t>113172</t>
  </si>
  <si>
    <t>GUA17170300916495</t>
  </si>
  <si>
    <t>Construcción De Cuarto Dormitorio En La Colonia San Pablo - 113148</t>
  </si>
  <si>
    <t>113148</t>
  </si>
  <si>
    <t>GUA17170300916496</t>
  </si>
  <si>
    <t>Construcción De Cuarto Dormitorio En La Colonia Leon I - 113121</t>
  </si>
  <si>
    <t>113121</t>
  </si>
  <si>
    <t>GUA17170300916497</t>
  </si>
  <si>
    <t>Construcción De Cuarto Dormitorio En La Colonia Monte Cristo - 113553</t>
  </si>
  <si>
    <t>113553</t>
  </si>
  <si>
    <t>GUA17170300916498</t>
  </si>
  <si>
    <t>Construcción De Cuarto Dormitorio En La Colonia Periodistas Mexicanos - 113539</t>
  </si>
  <si>
    <t>113539</t>
  </si>
  <si>
    <t>GUA17170300916499</t>
  </si>
  <si>
    <t>Construcción De Cuarto Dormitorio En La Colonia Portones De San Jacinto - 113560</t>
  </si>
  <si>
    <t>113560</t>
  </si>
  <si>
    <t xml:space="preserve">Financiera: En proceso de contratacion. La informacion es proporcionada por la UR responsable del recurso / Física: Informacion reportada por la UR repsonsable del recurso / Registro:  </t>
  </si>
  <si>
    <t>GUA17170300916500</t>
  </si>
  <si>
    <t>Construcción De Cuarto Dormitorio En La Colonia El Consuelo - 112956</t>
  </si>
  <si>
    <t>112956</t>
  </si>
  <si>
    <t>Financiera: Informacion proporcionada por la UR$ responsable del recurso / Física: Informacion proporcionada por la UR$ responsable del recurso / Registro: SISTEMA: Pasa al siguiente nivel.</t>
  </si>
  <si>
    <t>GUA17170300916501</t>
  </si>
  <si>
    <t>Construcción De Cuarto Dormitorio En La Colonia Palenque De Ibarrilla - 113102</t>
  </si>
  <si>
    <t>113102</t>
  </si>
  <si>
    <t>GUA17170300916502</t>
  </si>
  <si>
    <t>Construcción De Cuarto Dormitorio En La Colonia Presitas Del Consuelo - 113089</t>
  </si>
  <si>
    <t>113089</t>
  </si>
  <si>
    <t>GUA17170300916503</t>
  </si>
  <si>
    <t>Construcción De Cuarto Dormitorio En La Colonia Valle De San Pedro La Joya - 113581</t>
  </si>
  <si>
    <t>113581</t>
  </si>
  <si>
    <t>GUA17170300916504</t>
  </si>
  <si>
    <t>Construcción De Cuarto Dormitorio En La Colonia Periodistas Mexicanos - 113573</t>
  </si>
  <si>
    <t>113573</t>
  </si>
  <si>
    <t>GUA17170300916505</t>
  </si>
  <si>
    <t>Construcción De Cuarto Dormitorio En La Colonia Nuevo Leon - 111342</t>
  </si>
  <si>
    <t>111342</t>
  </si>
  <si>
    <t>GUA17170300916510</t>
  </si>
  <si>
    <t>Construcción Suministro Y Colocacion De Calentador Solar En La Colonia Maravillas - 106423</t>
  </si>
  <si>
    <t>106423</t>
  </si>
  <si>
    <t>GUA17170300916514</t>
  </si>
  <si>
    <t>Construcción Suministro Y Colocacion De Calentador Solar En La Colonia Presidentes De Mexico - 106449</t>
  </si>
  <si>
    <t>106449</t>
  </si>
  <si>
    <t>GUA17170300916535</t>
  </si>
  <si>
    <t>Construcción Suministro Y Colocacion De Calentador Solar En La Colonia Leon I - 104767</t>
  </si>
  <si>
    <t>104767</t>
  </si>
  <si>
    <t>GUA17170300916541</t>
  </si>
  <si>
    <t>Construcción Suministro Y Colocacion De Calentador Solar En La Colonia Desarrollo El Potrero - 106474</t>
  </si>
  <si>
    <t>106474</t>
  </si>
  <si>
    <t>GUA17170300916552</t>
  </si>
  <si>
    <t>Construcción De Cuarto Dormitorio En La Localidad San Carlos La Roncha - 98507</t>
  </si>
  <si>
    <t>98507</t>
  </si>
  <si>
    <t>GUA17170300916554</t>
  </si>
  <si>
    <t>Construcción De Cuarto Dormitorio En La Localidad Buenos Aires - 97290</t>
  </si>
  <si>
    <t>97290</t>
  </si>
  <si>
    <t>Buenos Aires</t>
  </si>
  <si>
    <t>GUA17170300916563</t>
  </si>
  <si>
    <t>Construcción De Cuarto Dormitorio En La Localidad Rincon Grande - 97302</t>
  </si>
  <si>
    <t>97302</t>
  </si>
  <si>
    <t>GUA17170300916686</t>
  </si>
  <si>
    <t>Construcción De Cuarto Dormitorio En La Colonia Ermita De La Joya - 118860</t>
  </si>
  <si>
    <t>118860</t>
  </si>
  <si>
    <t>La Ermita</t>
  </si>
  <si>
    <t>GUA17170300917394</t>
  </si>
  <si>
    <t>Construcción De Techo Firme En La Localidad Ejido De Los López José Cruz Navarro - 101028</t>
  </si>
  <si>
    <t>101028</t>
  </si>
  <si>
    <t>Ejido de los López (José Cruz Navarro)</t>
  </si>
  <si>
    <t>GUA17170300917395</t>
  </si>
  <si>
    <t>Construcción De Cuarto Dormitorio En La Localidad Ejido De Los López José Cruz Navarro - 97063</t>
  </si>
  <si>
    <t>97063</t>
  </si>
  <si>
    <t xml:space="preserve">Financiera: Informacion reportada por UR responsable del recurso / Física: Informacion reportada por UR responsable del recurso / Registro:  </t>
  </si>
  <si>
    <t>GUA17170400986893</t>
  </si>
  <si>
    <t>Construcción De Techo Firme En La Localidad El Terrero - 100943</t>
  </si>
  <si>
    <t>100943</t>
  </si>
  <si>
    <t>GUA17170400986896</t>
  </si>
  <si>
    <t>Construcción De Cuarto Dormitorio En La Localidad El Gigante - 95812</t>
  </si>
  <si>
    <t>95812</t>
  </si>
  <si>
    <t>El Gigante</t>
  </si>
  <si>
    <t>GUA17170400986897</t>
  </si>
  <si>
    <t>Construcción De Techo Firme En La Localidad El Gigante - 100626</t>
  </si>
  <si>
    <t>100626</t>
  </si>
  <si>
    <t>GUA17170400986902</t>
  </si>
  <si>
    <t>Construccion De Barda Perimetral En El Jardin De Niños Rosaura Zapata En La Colonia El Peñon - 276468</t>
  </si>
  <si>
    <t>276468</t>
  </si>
  <si>
    <t>GUA17170400986908</t>
  </si>
  <si>
    <t>Mejoramiento De Sanitarios En El Jardin De Niños Salvador Diaz Miron De La Colonia Convive - 241674</t>
  </si>
  <si>
    <t>241674</t>
  </si>
  <si>
    <t>GUA17170400987088</t>
  </si>
  <si>
    <t>Construcción Suministro Y Colocacion De Calentador Solar En La Colonia Diez De Mayo - 308905</t>
  </si>
  <si>
    <t>308905</t>
  </si>
  <si>
    <t xml:space="preserve">Financiera: En proceso de contratacion. La informacion es proporcionada por la UR responsable del recurso / Física: En proceso de contratacion. La informacion es proporcionada por la UR responsable del recurso / Registro:  </t>
  </si>
  <si>
    <t>GUA17170400987101</t>
  </si>
  <si>
    <t>Construcción Suministro Y Colocacion De Calentador Solar En La Colonia Valle De San José - 308989</t>
  </si>
  <si>
    <t>308989</t>
  </si>
  <si>
    <t>GUA17170400987103</t>
  </si>
  <si>
    <t>Introduccion De La Red De Agua Potable Y Alcantarillado En La Privada San Paulo De La Colonia Las Trojes - 304605</t>
  </si>
  <si>
    <t>304605</t>
  </si>
  <si>
    <t>GUA17170400987104</t>
  </si>
  <si>
    <t>Construccion De La Red De Agua Potable Y Alcantarillado En La Privada Del Carmen En La Colonia El Carmen - 304716</t>
  </si>
  <si>
    <t>304716</t>
  </si>
  <si>
    <t>GUA17170400987109</t>
  </si>
  <si>
    <t>Construcción De La Pavimentación De La Calle Cerro Escondido De La Calle Cerro Del Cubo A Topar De La Colonia San Isidro Labrador - 276958</t>
  </si>
  <si>
    <t>276958</t>
  </si>
  <si>
    <t>GUA17170400987110</t>
  </si>
  <si>
    <t>Construcción De La Pavimentación De La Calle Privada Madre Patria De La Calle Atotonilco A Topar De La Colonia Diez De Mayo - 277465</t>
  </si>
  <si>
    <t>277465</t>
  </si>
  <si>
    <t>GUA17170400987112</t>
  </si>
  <si>
    <t>Construcción De Barda Perimetral En El Jardin De Niños Diego Rivera En La Colonia Valle De Jerez - 241535</t>
  </si>
  <si>
    <t>241535</t>
  </si>
  <si>
    <t>GUA17170400987114</t>
  </si>
  <si>
    <t>Construccion De Aula Direccion En La Telesecundaria Numero Dos Veinti Siete De La Colonia Jardines De San Pedro - 241033</t>
  </si>
  <si>
    <t>241033</t>
  </si>
  <si>
    <t>GUA17170400987115</t>
  </si>
  <si>
    <t>Mejoramiento De Sanitarios En La Primaria Maria Izquierdo De La Colonia Rivera De Los Castillos - 241005</t>
  </si>
  <si>
    <t>241005</t>
  </si>
  <si>
    <t>GUA17170400987116</t>
  </si>
  <si>
    <t>Mejoramiento De Sanitarios En La Primaria Angela Lopez De Sanchez De La Colonia Nuevo Leon - 241344</t>
  </si>
  <si>
    <t>241344</t>
  </si>
  <si>
    <t>GUA17170400987117</t>
  </si>
  <si>
    <t>Construcción De Cuarto Dormitorio En La Localidad De San Carlos La Roncha - 216741</t>
  </si>
  <si>
    <t>216741</t>
  </si>
  <si>
    <t>GUA17170400987120</t>
  </si>
  <si>
    <t>Construcción De Cuarto Para Baño En La Localidad Alfaro - 103931</t>
  </si>
  <si>
    <t>103931</t>
  </si>
  <si>
    <t>Alfaro</t>
  </si>
  <si>
    <t>GUA17170400987121</t>
  </si>
  <si>
    <t>Construcción De Techo Firme En La Localidad La Arcina - 100924</t>
  </si>
  <si>
    <t>100924</t>
  </si>
  <si>
    <t>La Arcina</t>
  </si>
  <si>
    <t>GUA17170400987125</t>
  </si>
  <si>
    <t>Construcción De Cuarto Dormitorio En La Localidad Barretos - 92993</t>
  </si>
  <si>
    <t>92993</t>
  </si>
  <si>
    <t>Barretos</t>
  </si>
  <si>
    <t>GUA17170400987134</t>
  </si>
  <si>
    <t>Construcción De Cuarto Para Baño En La Localidad Estancia De Los Sapos - 103370</t>
  </si>
  <si>
    <t>103370</t>
  </si>
  <si>
    <t>Estancia de los Sapos</t>
  </si>
  <si>
    <t>GUA17170400987135</t>
  </si>
  <si>
    <t>Construcción De Techo Firme En La Localidad Estancia De Otates - 100713</t>
  </si>
  <si>
    <t>100713</t>
  </si>
  <si>
    <t>Estancia de Otates</t>
  </si>
  <si>
    <t>GUA17170400987139</t>
  </si>
  <si>
    <t>Construcción De Cuarto Dormitorio En La Localidad La Laborcita - 98255</t>
  </si>
  <si>
    <t>98255</t>
  </si>
  <si>
    <t>La Laborcita</t>
  </si>
  <si>
    <t>GUA17170400987140</t>
  </si>
  <si>
    <t>Construccion De Sistema De Agua Potable Y Tanque Elevado En La Comunidad De Lagunillas Primera Etapa - 259871</t>
  </si>
  <si>
    <t>259871</t>
  </si>
  <si>
    <t xml:space="preserve">Financiera: Información reportada por la UR responsable del recurso. / Física: Información reportada por la UR responsable del recurso. / Registro:  </t>
  </si>
  <si>
    <t>GUA17170400987143</t>
  </si>
  <si>
    <t>Construcción De Cuarto Dormitorio En La Localidad De Media Luna - 214958</t>
  </si>
  <si>
    <t>214958</t>
  </si>
  <si>
    <t>Media Luna</t>
  </si>
  <si>
    <t>GUA17170400987144</t>
  </si>
  <si>
    <t>Construcción De Cuarto Dormitorio En La Localidad Mesa De Ibarrilla - 97768</t>
  </si>
  <si>
    <t>97768</t>
  </si>
  <si>
    <t>Mesa de Ibarrilla</t>
  </si>
  <si>
    <t>GUA17170400987145</t>
  </si>
  <si>
    <t>Construcción Del Sistema De Agua Potable Para La Comunidad Mesa De Medina - 304238</t>
  </si>
  <si>
    <t>304238</t>
  </si>
  <si>
    <t>Mesa de Medina</t>
  </si>
  <si>
    <t>GUA17170400987149</t>
  </si>
  <si>
    <t>Construcción De Cuarto Dormitorio En La Localidad Ojo De Agua De Los Reyes - 95292</t>
  </si>
  <si>
    <t>95292</t>
  </si>
  <si>
    <t>Ojo de Agua de los Reyes</t>
  </si>
  <si>
    <t>GUA17170400987151</t>
  </si>
  <si>
    <t>Construcción De Cuarto Dormitorio En La Localidad La Patiña - 96052</t>
  </si>
  <si>
    <t>96052</t>
  </si>
  <si>
    <t>La Patiña</t>
  </si>
  <si>
    <t>GUA17170400987159</t>
  </si>
  <si>
    <t>Construcción De Cuarto Para Baño En La Localidad Rancho Nuevo De La Luz - 103851</t>
  </si>
  <si>
    <t>103851</t>
  </si>
  <si>
    <t>Rancho Nuevo de la Luz</t>
  </si>
  <si>
    <t>GUA17170400987164</t>
  </si>
  <si>
    <t>Construcción De Cuarto Para Baño En La Localidad San Jose Del Resplandor El Capricho - 103827</t>
  </si>
  <si>
    <t>103827</t>
  </si>
  <si>
    <t>San José del Resplandor (El Capricho)</t>
  </si>
  <si>
    <t>GUA17170400987166</t>
  </si>
  <si>
    <t>Construcción De Cuarto Dormitorio En La Localidad Rincon Grande - 214952</t>
  </si>
  <si>
    <t>214952</t>
  </si>
  <si>
    <t>GUA17170400987169</t>
  </si>
  <si>
    <t>Construcción De Cuarto Dormitorio En La Localidad San Antonio Del Gigante - 94240</t>
  </si>
  <si>
    <t>94240</t>
  </si>
  <si>
    <t>San Antonio del Gigante</t>
  </si>
  <si>
    <t>GUA17170400987172</t>
  </si>
  <si>
    <t>Construcción De Cuarto Dormitorio En La Localidad Plan Guanajuato La Sandia - 93325</t>
  </si>
  <si>
    <t>93325</t>
  </si>
  <si>
    <t>Plan Guanajuato (La Sandía)</t>
  </si>
  <si>
    <t>GUA17170400987178</t>
  </si>
  <si>
    <t>Construcción De Cuarto Para Baño En La Localidad San Judas - 103809</t>
  </si>
  <si>
    <t>103809</t>
  </si>
  <si>
    <t>San Judas</t>
  </si>
  <si>
    <t>GUA17170400987180</t>
  </si>
  <si>
    <t>Mejoramiento De Sanitarios En La Primaria Nicolas Bravo De La Comunidad De San Nicolas De Los Gonzalez - 241690</t>
  </si>
  <si>
    <t>241690</t>
  </si>
  <si>
    <t>San Nicolás de los González</t>
  </si>
  <si>
    <t>GUA17170400987181</t>
  </si>
  <si>
    <t>Construcción De Cuarto Dormitorio En La Localidad San Pedro Del Monte La Huizachera - 92646</t>
  </si>
  <si>
    <t>92646</t>
  </si>
  <si>
    <t>San Pedro del Monte (La Huizachera)</t>
  </si>
  <si>
    <t>GUA17170400987183</t>
  </si>
  <si>
    <t>Construccion De Drenaje Pluvial En La Comunidad Benito Juarez Y Santa Ana Del Conde - 260658</t>
  </si>
  <si>
    <t>260658</t>
  </si>
  <si>
    <t>Álvaro Obregón (Santa Ana del Conde)</t>
  </si>
  <si>
    <t>GUA17170400987185</t>
  </si>
  <si>
    <t>Construcción De Cuarto Para Baño En La Localidad Santa Ana Del Conde - 104006</t>
  </si>
  <si>
    <t>104006</t>
  </si>
  <si>
    <t>GUA17170400987188</t>
  </si>
  <si>
    <t>Construcción De Techo Firme En La Localidad Playas De Sotelo - 100897</t>
  </si>
  <si>
    <t>100897</t>
  </si>
  <si>
    <t>GUA17170400987189</t>
  </si>
  <si>
    <t>Construcción De Techo Firme En La Localidad Miguel Hidalgo Uno - 100873</t>
  </si>
  <si>
    <t>100873</t>
  </si>
  <si>
    <t>GUA17170400987190</t>
  </si>
  <si>
    <t>Construcción De Cuarto Para Baño En La Localidad Benito Juárez - 104016</t>
  </si>
  <si>
    <t>104016</t>
  </si>
  <si>
    <t>GUA17170400987191</t>
  </si>
  <si>
    <t>Construcción De Techo Firme En La Localidad Los Sauces - 100997</t>
  </si>
  <si>
    <t>100997</t>
  </si>
  <si>
    <t>Los Sauces</t>
  </si>
  <si>
    <t>GUA17170400987192</t>
  </si>
  <si>
    <t>Construcción De Cuarto Para Baño En La Localidad Los Sauces - 104219</t>
  </si>
  <si>
    <t>104219</t>
  </si>
  <si>
    <t>GUA17170400987193</t>
  </si>
  <si>
    <t>Construcción De Cuarto Dormitorio En La Localidad Saucillo De Avalos - 97798</t>
  </si>
  <si>
    <t>97798</t>
  </si>
  <si>
    <t>Saucillo de Ávalos</t>
  </si>
  <si>
    <t>GUA17170400987196</t>
  </si>
  <si>
    <t>Construcción De Techo Firme En La Localidad Vaquerias - 100332</t>
  </si>
  <si>
    <t>100332</t>
  </si>
  <si>
    <t>Vaquerías</t>
  </si>
  <si>
    <t>GUA17170400987199</t>
  </si>
  <si>
    <t>Construcción De Cuarto Dormitorio En La Localidad La Cinta - 93168</t>
  </si>
  <si>
    <t>93168</t>
  </si>
  <si>
    <t>La Cinta</t>
  </si>
  <si>
    <t>GUA17170400987666</t>
  </si>
  <si>
    <t>Construcción De Cuarto Dormitorio En La Localidad Miguel Hidalgo Dos - 93030</t>
  </si>
  <si>
    <t>93030</t>
  </si>
  <si>
    <t>Miguel Hidalgo Dos (El Bordo)</t>
  </si>
  <si>
    <t>GUA17170400987837</t>
  </si>
  <si>
    <t>Construcción De Techo Firme En La Localidad Ladrilleras - 100796</t>
  </si>
  <si>
    <t>100796</t>
  </si>
  <si>
    <t>Ladrilleras del Refugio</t>
  </si>
  <si>
    <t>GUA18180201091493</t>
  </si>
  <si>
    <t>Calentadores Solares En La Colonia Medina - 105022</t>
  </si>
  <si>
    <t>PRESIDENCIA MUNICIPAL DE LEON</t>
  </si>
  <si>
    <t>2018</t>
  </si>
  <si>
    <t xml:space="preserve">Financiera: Obra en proceso de contratación. Información reportada por la UR responsable del recurso / Física: Obra en proceso de contratación. Información reportada por la UR responsable del recurso / Registro:  </t>
  </si>
  <si>
    <t>GUA18180201091494</t>
  </si>
  <si>
    <t>Cuarto Dormitorio En La Col Medina De Alfaro - 107896</t>
  </si>
  <si>
    <t xml:space="preserve">Financiera: Obra en proceso de contratación. Información reportada por la UR responsable del recurso. / Física: Obra en proceso de contratación. Información reportada por la UR responsable del recurso. / Registro:  </t>
  </si>
  <si>
    <t>GUA18180201091495</t>
  </si>
  <si>
    <t>Calentadores Solares En La Colonia Jardines De Lomas De Medina - 105157</t>
  </si>
  <si>
    <t>GUA18180201091496</t>
  </si>
  <si>
    <t>Calentadores Solares En La Colonia Lomas De Medina - 104993</t>
  </si>
  <si>
    <t>GUA18180201091497</t>
  </si>
  <si>
    <t>Techo Firme En La Colonia Medina - 107027</t>
  </si>
  <si>
    <t>GUA18180201091498</t>
  </si>
  <si>
    <t>Cuarto Dormitorio En La Col Angeles De Medina - 107399</t>
  </si>
  <si>
    <t>GUA18180201091499</t>
  </si>
  <si>
    <t>Cuarto Dormitorio En La Col Lomas De Medina - 107879</t>
  </si>
  <si>
    <t>GUA18180201091500</t>
  </si>
  <si>
    <t>Calentadores En La Colonia Ampliación Medina - 104279</t>
  </si>
  <si>
    <t>GUA18180201091501</t>
  </si>
  <si>
    <t>Techo Firme En La Colonia Lomas De Medina - 107002</t>
  </si>
  <si>
    <t>GUA18180201091502</t>
  </si>
  <si>
    <t>Calentadores Solares En La Colonia El Peñon - 104341</t>
  </si>
  <si>
    <t>GUA18180201091503</t>
  </si>
  <si>
    <t>Calentadores Solares En La Colonia Santa Magdalena - 104191</t>
  </si>
  <si>
    <t>GUA18180201091504</t>
  </si>
  <si>
    <t>Calentadores Solares En La Colonia Real Dos Mil - 129178</t>
  </si>
  <si>
    <t>GUA18180201091505</t>
  </si>
  <si>
    <t>Calentadores Solares En La Colonia La Perlita - 129731</t>
  </si>
  <si>
    <t>GUA18180201091506</t>
  </si>
  <si>
    <t>Calentadores Solares En La Colonia Villareal - 129595</t>
  </si>
  <si>
    <t>GUA18180201091507</t>
  </si>
  <si>
    <t>Calentadores Solares En La Colonia Mision Y Torres - 128729</t>
  </si>
  <si>
    <t>GUA18180201091508</t>
  </si>
  <si>
    <t>Calentadores Solares En La Colonia Camino A San Juan Ii - 128676</t>
  </si>
  <si>
    <t>GUA18180201091509</t>
  </si>
  <si>
    <t>Calentador Solar En La Col Convive - 105953</t>
  </si>
  <si>
    <t>GUA18180201091510</t>
  </si>
  <si>
    <t>Calentadores Solares En La Colonia Camino A San Juan - 105013</t>
  </si>
  <si>
    <t>GUA18180201091511</t>
  </si>
  <si>
    <t>Techo Firme En La Colonia El Renacimiento - 106846</t>
  </si>
  <si>
    <t>GUA18180201091512</t>
  </si>
  <si>
    <t>Techo Firme En La Colonia Camino A San Juan - 106747</t>
  </si>
  <si>
    <t>GUA18180201091513</t>
  </si>
  <si>
    <t>Techo Firme En La Colonia Paseos De La Joya - 107557</t>
  </si>
  <si>
    <t>Financiera: Obra en proceso de contratación. Información reportada por la UR responsable del recurso. / Física: Obra en proceso de contratación. Información reportada por la UR responsable del recurso. / Registro: SISTEMA: Pasa al siguiente nivel.</t>
  </si>
  <si>
    <t>GUA18180201091514</t>
  </si>
  <si>
    <t>Calentador Solar En La Col Sinarquista - 105169</t>
  </si>
  <si>
    <t>GUA18180201091515</t>
  </si>
  <si>
    <t>Techo Firme En La Colonia Montaña Del Sol - 107500</t>
  </si>
  <si>
    <t>GUA18180201091516</t>
  </si>
  <si>
    <t>Cuarto Dormitorio En La Colonia Camino A San Juan - 106927</t>
  </si>
  <si>
    <t>MUNICIPIO DE LEON</t>
  </si>
  <si>
    <t>GUA18180201091517</t>
  </si>
  <si>
    <t>Cuarto Dormitorio En La Colonia Balcones De La Joya - 106781</t>
  </si>
  <si>
    <t>GUA18180201091518</t>
  </si>
  <si>
    <t>Calentador Solar En La Col Frutal De La Hacienda I - 106770</t>
  </si>
  <si>
    <t>GUA18180201091519</t>
  </si>
  <si>
    <t>Calentador Solar En La Col Colina De La Hacienda - 106653</t>
  </si>
  <si>
    <t>GUA18180201091520</t>
  </si>
  <si>
    <t>Cuarto Dormitorio En La Colonia Renancimiento - 107631</t>
  </si>
  <si>
    <t>GUA18180201091521</t>
  </si>
  <si>
    <t>Techo Firme En La Colonia Balcones De Las Joyas - 107407</t>
  </si>
  <si>
    <t>GUA18180201091522</t>
  </si>
  <si>
    <t>Techo Firme En La Colonia Frutal De La Hacienda - 107745</t>
  </si>
  <si>
    <t>GUA18180201091523</t>
  </si>
  <si>
    <t>Cuarto Dormitorio En La Colonia Soledad De La Joya - 107738</t>
  </si>
  <si>
    <t>GUA18180201091524</t>
  </si>
  <si>
    <t>Cuarto Dormitorio En La Colonia Joyas De Castilla - 107224</t>
  </si>
  <si>
    <t>GUA18180201091525</t>
  </si>
  <si>
    <t>Calentador Solar En La Col Centro Familiar La Soledad - 106597</t>
  </si>
  <si>
    <t>GUA18180201091526</t>
  </si>
  <si>
    <t>Techo Firme En La Colonia Balcones De La Joya - 106545</t>
  </si>
  <si>
    <t>GUA18180201091527</t>
  </si>
  <si>
    <t>Calentador Solar En La Col Centro Familiar La Piedad - 106533</t>
  </si>
  <si>
    <t>GUA18180201091528</t>
  </si>
  <si>
    <t>Techo Firme En La Colonia Saucillo De La Joya - 107606</t>
  </si>
  <si>
    <t>GUA18180201091529</t>
  </si>
  <si>
    <t>Calentador Solar En La Col Balcones De La Joya - 105086</t>
  </si>
  <si>
    <t>GUA18180201091530</t>
  </si>
  <si>
    <t>Calentadores Solares En La Col Estancia De La Joya - 104265</t>
  </si>
  <si>
    <t>GUA18180201091531</t>
  </si>
  <si>
    <t>Calentadores Solares En La Colonia El Renacimiento Mi Esperanza - 104336</t>
  </si>
  <si>
    <t>GUA18180201091532</t>
  </si>
  <si>
    <t>Calentador Solar En La Col Paseos De La Joya - 103947</t>
  </si>
  <si>
    <t>GUA18180201091533</t>
  </si>
  <si>
    <t>Cuarto Dormitorio En La Colonia Sinarquistas - 107718</t>
  </si>
  <si>
    <t>GUA18180201091534</t>
  </si>
  <si>
    <t>Techo Firme En La Colonia Estancia De La Joya - 107093</t>
  </si>
  <si>
    <t>GUA18180201091535</t>
  </si>
  <si>
    <t>Cuarto Dormitorio En La Colonia Montañas Del Sol - 107340</t>
  </si>
  <si>
    <t>GUA18180201091536</t>
  </si>
  <si>
    <t>Cuarto Dormitorio En La Colonia Sinarquistas - 107698</t>
  </si>
  <si>
    <t>GUA18180201091537</t>
  </si>
  <si>
    <t>Calentadores Solares En La Col Montaña Del Sol - 104111</t>
  </si>
  <si>
    <t>GUA18180201091538</t>
  </si>
  <si>
    <t>Calentadores Solares En La Col Saucillo De La Joya - 104046</t>
  </si>
  <si>
    <t>GUA18180201091539</t>
  </si>
  <si>
    <t>Cuarto Dormitorio En La Colonia Rizos Del Saucillo I Y Ii - 107658</t>
  </si>
  <si>
    <t>GUA18180201091540</t>
  </si>
  <si>
    <t>Calentador Solar En La Col Rizos Del Saucillo I Y Ii - 105268</t>
  </si>
  <si>
    <t>Financiera: Obra en proceso de contratación. Información reportada por la UR responsable del recurso / Física: Obra en proceso de contratación. Información reportada por la UR responsable del recurso / Registro: SISTEMA: Pasa al siguiente nivel.</t>
  </si>
  <si>
    <t>GUA18180201091587</t>
  </si>
  <si>
    <t>Calentadores Solares En La Colonia Pedregal Del Sol Ii - 129128</t>
  </si>
  <si>
    <t>GUA18180201091588</t>
  </si>
  <si>
    <t>Calentadores Solares En La Colonia Valle De Las Flores - 129552</t>
  </si>
  <si>
    <t>GUA18180201091589</t>
  </si>
  <si>
    <t>Calentadores Solares En La Colonia Valle De Las Aves - 129437</t>
  </si>
  <si>
    <t>GUA18180201091590</t>
  </si>
  <si>
    <t>Calentadores Solares En La Colonia Valle Azul - 129334</t>
  </si>
  <si>
    <t>GUA18180201091591</t>
  </si>
  <si>
    <t>Calentadores Solares En La Colonia Pedregal Del Sol - 129068</t>
  </si>
  <si>
    <t>GUA18180201091592</t>
  </si>
  <si>
    <t>Calentadores Solares En La Colonia Tajo De La Presa - 129062</t>
  </si>
  <si>
    <t>GUA18180201091593</t>
  </si>
  <si>
    <t>Calentadores Solares En La Colonia Cerrito De La Joya I Y Ii - 129618</t>
  </si>
  <si>
    <t>GUA18180201091594</t>
  </si>
  <si>
    <t>Calentadores Solares En La Colonia Brisas Del Sol I - 127984</t>
  </si>
  <si>
    <t>GUA18180201091595</t>
  </si>
  <si>
    <t>Calentadores Solares En La Colonia Lomas Del Sol - 128257</t>
  </si>
  <si>
    <t>GUA18180201091596</t>
  </si>
  <si>
    <t>Calentadores Solares En La Colonia Mineral Iii - 128640</t>
  </si>
  <si>
    <t>GUA18180201091597</t>
  </si>
  <si>
    <t>Calentadores Solares En La Colonia Lomas De La Paz - 127978</t>
  </si>
  <si>
    <t>GUA18180201091598</t>
  </si>
  <si>
    <t>Calentadores Solares En La Colonia Buenaventura - 128235</t>
  </si>
  <si>
    <t>GUA18180201091599</t>
  </si>
  <si>
    <t>Calentadores Solares En La Colonia Cerrito Amarillo - 128765</t>
  </si>
  <si>
    <t>GUA18180201091600</t>
  </si>
  <si>
    <t>Calentadores Solares En La Colonia Ermita De Ibarrilla - 128883</t>
  </si>
  <si>
    <t>GUA18180201091601</t>
  </si>
  <si>
    <t>Calentadores Solares En La Colonia Cerrito De Guadalupe - 128820</t>
  </si>
  <si>
    <t>GUA18180201091602</t>
  </si>
  <si>
    <t>Calentadores Solares En La Colonia Brisas Del Sol Ii - 128152</t>
  </si>
  <si>
    <t>GUA18180201091603</t>
  </si>
  <si>
    <t>Calentadores Solares En La Colonia Paraíso Ii - 128800</t>
  </si>
  <si>
    <t>GUA18180201091604</t>
  </si>
  <si>
    <t>Calentadores Solares En La Colonia Lomas De La Paz Iii - 128143</t>
  </si>
  <si>
    <t>GUA18180201091605</t>
  </si>
  <si>
    <t>Calentadores Solares En La Colonia Lomas De Santa Isabel - 129007</t>
  </si>
  <si>
    <t>GUA18180201091606</t>
  </si>
  <si>
    <t>Calentadores Solares En La Colonia Lomas De La Paz Ii - 128070</t>
  </si>
  <si>
    <t>GUA18180201091607</t>
  </si>
  <si>
    <t>Calentadores Solares En La Colonia Lomas De Monserrat - 128171</t>
  </si>
  <si>
    <t>GUA18180201091608</t>
  </si>
  <si>
    <t>Calentadores Solares En La Colonia Mapaz - 128475</t>
  </si>
  <si>
    <t>GUA18180201091609</t>
  </si>
  <si>
    <t>Construccion De La Pavimentacion De La Calle San Jose De Las Lajas En La Col Refugio De San Jose - 121260</t>
  </si>
  <si>
    <t xml:space="preserve">Financiera: Informacion reportada por la UR repsonsable del recurso / Física: Obra en proceso de contratacion, Informacion reportada por la UR repsonsable del recurso / Registro:  </t>
  </si>
  <si>
    <t>GUA18180201091610</t>
  </si>
  <si>
    <t>Cuarto Dormitorio En La Colonia Ampliacion Mesitas Del Consuelo - 109822</t>
  </si>
  <si>
    <t>GUA18180201091611</t>
  </si>
  <si>
    <t>Cuarto Dormitorio En La Colonia Revolucion - 109913</t>
  </si>
  <si>
    <t>GUA18180201091612</t>
  </si>
  <si>
    <t>Construcción De Aulas En La Col San Carlos La Roncha - 109094</t>
  </si>
  <si>
    <t>Financiera: Obra en proceso de contratacion. Informacion reportada por la UR responsable del recurso. / Física: Obra en proceso de contratacion. Informacion reportada por la UR responsable del recurso. / Registro: SISTEMA: Pasa al siguiente nivel.</t>
  </si>
  <si>
    <t>GUA18180201091613</t>
  </si>
  <si>
    <t>Calentadores Solares En La Colonia Maravillas I - 104998</t>
  </si>
  <si>
    <t>GUA18180201091614</t>
  </si>
  <si>
    <t>Calentadores Solares En La Colonia Villas Santa Teresita - 106010</t>
  </si>
  <si>
    <t>GUA18180201091615</t>
  </si>
  <si>
    <t>Calentadores Solares En La Colonia Valle De Los Milagros - 105444</t>
  </si>
  <si>
    <t>GUA18180201091616</t>
  </si>
  <si>
    <t>Calentadores Solares En La Colonia Morelos El Guaje - 105577</t>
  </si>
  <si>
    <t>GUA18180201091617</t>
  </si>
  <si>
    <t>Calentadores Solares En La Colonia Union Obrera - 105849</t>
  </si>
  <si>
    <t>GUA18180201091618</t>
  </si>
  <si>
    <t>Calentadores Solares En La Colonia Presidentes De Mexico - 105033</t>
  </si>
  <si>
    <t>GUA18180201091619</t>
  </si>
  <si>
    <t>Calentadores Solares En La Colonia Maravillas Ii - 105017</t>
  </si>
  <si>
    <t>GUA18180201091620</t>
  </si>
  <si>
    <t>Calentadores Solares En La Colonia Jesus Maria - 105566</t>
  </si>
  <si>
    <t>GUA18180201091621</t>
  </si>
  <si>
    <t>Calentadores Solares En La Colonia Brisas De San Nicolas - 105554</t>
  </si>
  <si>
    <t>GUA18180201091622</t>
  </si>
  <si>
    <t>Calentadores Solares En La Colonia Valle De La Luz - 105553</t>
  </si>
  <si>
    <t>GUA18180201091623</t>
  </si>
  <si>
    <t>Calentadores Solares En La Colonia Nuevo Amanecer - 105536</t>
  </si>
  <si>
    <t>GUA18180201091624</t>
  </si>
  <si>
    <t>Calentadores Solares En La Colonia Ampliación San Francisco - 105016</t>
  </si>
  <si>
    <t>GUA18180201091625</t>
  </si>
  <si>
    <t>Calentador Solar En La Col El Paraiso - 105384</t>
  </si>
  <si>
    <t>GUA18180201091626</t>
  </si>
  <si>
    <t>Calentadores Solares En La Colonia Valle De Jerez Ii Seccion - 105939</t>
  </si>
  <si>
    <t>GUA18180201091627</t>
  </si>
  <si>
    <t>Calentadores Solares En La Colonia Valle De Jerez - 105879</t>
  </si>
  <si>
    <t>GUA18180201091628</t>
  </si>
  <si>
    <t>Calentadores Solares En La Colonia Huertas De Medina - 105117</t>
  </si>
  <si>
    <t>GUA18180201091629</t>
  </si>
  <si>
    <t>Cuarto Dormitorio En La Colonia Morelos - 107577</t>
  </si>
  <si>
    <t>GUA18180201091630</t>
  </si>
  <si>
    <t>Cuarto Dormitorio En La Colonia Ribera De La Presa - 107196</t>
  </si>
  <si>
    <t>GUA18180201091631</t>
  </si>
  <si>
    <t>Techo Firme En La Colonia Valle De La Luz - 107194</t>
  </si>
  <si>
    <t>GUA18180201091632</t>
  </si>
  <si>
    <t>Techo Firme En La Colonia La Joya Ejido - 107192</t>
  </si>
  <si>
    <t>GUA18180201091633</t>
  </si>
  <si>
    <t>Techo Firme En La Colonia Piletas I Y Ii - 107189</t>
  </si>
  <si>
    <t>GUA18180201091634</t>
  </si>
  <si>
    <t>Techo Firme En La Colonia Cristo Rey - 106949</t>
  </si>
  <si>
    <t>GUA18180201091635</t>
  </si>
  <si>
    <t>Cuarto Dormitorio En La Colonia Desarrollo El Potrero - 107536</t>
  </si>
  <si>
    <t>GUA18180201091636</t>
  </si>
  <si>
    <t>Calentadores Solares En La Colonia Revolucion - 105043</t>
  </si>
  <si>
    <t>GUA18180201091637</t>
  </si>
  <si>
    <t>Calentador Solar En La Col El Yacimiento - 105712</t>
  </si>
  <si>
    <t>GUA18180201091638</t>
  </si>
  <si>
    <t>Calentadores Solares En La Colonia Esperanza De Jerez - 105168</t>
  </si>
  <si>
    <t>GUA18180201091639</t>
  </si>
  <si>
    <t>Cuarto Dormitorio En La Col Laureles De La Selva - 107829</t>
  </si>
  <si>
    <t>GUA18180201091640</t>
  </si>
  <si>
    <t>Calentadores Solares En La Colonia Popular Guadalajara - 105701</t>
  </si>
  <si>
    <t>GUA18180201091641</t>
  </si>
  <si>
    <t>Calentadores Solares En Tu Colonia El Carmen Ctm - 105685</t>
  </si>
  <si>
    <t>GUA18180201091642</t>
  </si>
  <si>
    <t>Cuarto Dormitorio En La Col Ampliacion Leon I - 107183</t>
  </si>
  <si>
    <t>GUA18180201091643</t>
  </si>
  <si>
    <t>Techo Firme En La Colonia Santa Maria De Cementos - 107180</t>
  </si>
  <si>
    <t>GUA18180201091644</t>
  </si>
  <si>
    <t>Calentadores Solares En La Colonia San Jose De Cementos - 105623</t>
  </si>
  <si>
    <t>GUA18180201091645</t>
  </si>
  <si>
    <t>Calentadores Solares En Tu Colonia Desarrollo El Potrero - 105592</t>
  </si>
  <si>
    <t>GUA18180201091646</t>
  </si>
  <si>
    <t>Techo Firme En La Colonia El Valladito - 106808</t>
  </si>
  <si>
    <t>GUA18180201091647</t>
  </si>
  <si>
    <t>Cuarto Dormitorio En La Colonia Adquirientes De Ibarrilla - 106696</t>
  </si>
  <si>
    <t>GUA18180201091648</t>
  </si>
  <si>
    <t>Cuarto Dormitorio En La Col Hacienda De Ibarrilla I - 107524</t>
  </si>
  <si>
    <t>GUA18180201091649</t>
  </si>
  <si>
    <t>Cuarto Dormitorio En La Colonia Periodistas Mexicanos - 107503</t>
  </si>
  <si>
    <t>GUA18180201091650</t>
  </si>
  <si>
    <t>Calentadores Solares En Tu Colonia El Rotario - 105805</t>
  </si>
  <si>
    <t>GUA18180201091651</t>
  </si>
  <si>
    <t>Techo Firme En La Colonia Huertas De Medina Ii - 106932</t>
  </si>
  <si>
    <t>GUA18180201091652</t>
  </si>
  <si>
    <t>Calentadores Solares En La Colonia Campestre De Jerez - 105146</t>
  </si>
  <si>
    <t>GUA18180201091653</t>
  </si>
  <si>
    <t>Calentadores Solares En La Colonia Huertas De Medina Ii - 105135</t>
  </si>
  <si>
    <t>GUA18180201091654</t>
  </si>
  <si>
    <t>Calentadores Solares En La Colonia Maria De La Luz - 105679</t>
  </si>
  <si>
    <t>GUA18180201091655</t>
  </si>
  <si>
    <t>Calentadores Solares En La Colonia Santa Maria De Cementos - 105667</t>
  </si>
  <si>
    <t>GUA18180201091656</t>
  </si>
  <si>
    <t>Cuarto Dormitorio En La Col Leon I - 107854</t>
  </si>
  <si>
    <t>GUA18180201091657</t>
  </si>
  <si>
    <t>Calentadores Solares En La Colonia Ampliacion San Francisco Ii - 105058</t>
  </si>
  <si>
    <t>GUA18180201091658</t>
  </si>
  <si>
    <t>Techo Firme En La Colonia Brisas De San Francisco - 106787</t>
  </si>
  <si>
    <t>GUA18180201091659</t>
  </si>
  <si>
    <t>Techo Firme En La Colonia Ampliacion San Francisco - 106183</t>
  </si>
  <si>
    <t>GUA18180201091660</t>
  </si>
  <si>
    <t>Calentadores Solares En La Colonia Popular Polanco - 105720</t>
  </si>
  <si>
    <t>GUA18180201091661</t>
  </si>
  <si>
    <t>Calentadores Solares En La Colonia San Felipe De Jesús - 105052</t>
  </si>
  <si>
    <t>GUA18180201091662</t>
  </si>
  <si>
    <t>Cuarto Dormitorio En La Colonia Nuevo Leon - 107152</t>
  </si>
  <si>
    <t>GUA18180201091663</t>
  </si>
  <si>
    <t>Techo Firme En La Colonia Valle De San Pedro De La Joya I Seccion - 107636</t>
  </si>
  <si>
    <t>GUA18180201091664</t>
  </si>
  <si>
    <t>Cuarto Dormitorio En La Colonia Nuevo Amanecer - 107633</t>
  </si>
  <si>
    <t>GUA18180201091665</t>
  </si>
  <si>
    <t>Techo Firme En La Colonia Periodistas Mexicanos - 107252</t>
  </si>
  <si>
    <t>GUA18180201091666</t>
  </si>
  <si>
    <t>Cuarto Dormitorio En La Col Huertas De Medina I - 107626</t>
  </si>
  <si>
    <t>GUA18180201091667</t>
  </si>
  <si>
    <t>Calentadores Solares En La Colonia Las Amalias - 105520</t>
  </si>
  <si>
    <t>GUA18180201091668</t>
  </si>
  <si>
    <t>Calentadores Solares En La Colonia Marsol - 105518</t>
  </si>
  <si>
    <t>GUA18180201091669</t>
  </si>
  <si>
    <t>Calentadores Solares En La Colonia Arboledas Del Campo - 105515</t>
  </si>
  <si>
    <t>GUA18180201091670</t>
  </si>
  <si>
    <t>Calentadores Solares En La Colonia Vencedor - 105715</t>
  </si>
  <si>
    <t>GUA18180201091671</t>
  </si>
  <si>
    <t>Techo Firme En La Colonia Desarrollo El Potrero - 106893</t>
  </si>
  <si>
    <t>GUA18180201091672</t>
  </si>
  <si>
    <t>Cuarto Dormitorio En La Col El Valladito - 107479</t>
  </si>
  <si>
    <t>GUA18180201091673</t>
  </si>
  <si>
    <t>Techo Firme En La Colonia Valle Hermoso - 107118</t>
  </si>
  <si>
    <t>GUA18180201091674</t>
  </si>
  <si>
    <t>Cuarto Dormitorio En La Colonia San Pablo - 107769</t>
  </si>
  <si>
    <t>GUA18180201091675</t>
  </si>
  <si>
    <t>Cuarto Dormitorio En La Colonia Cerrito Amarillo - 107044</t>
  </si>
  <si>
    <t>GUA18180201091676</t>
  </si>
  <si>
    <t>Cuarto Dormitorio En La Col La Selva - 107682</t>
  </si>
  <si>
    <t>GUA18180201091677</t>
  </si>
  <si>
    <t>Techo Firme En La Colonia Valle De San Pedro De La Joya I Seccion - 107676</t>
  </si>
  <si>
    <t>GUA18180201091678</t>
  </si>
  <si>
    <t>Cuarto Dormitorio En La Colonia La India - 107028</t>
  </si>
  <si>
    <t>GUA18180201091679</t>
  </si>
  <si>
    <t>Techo Firme En La Colonia Mineral De La Joya - 107416</t>
  </si>
  <si>
    <t>GUA18180201091680</t>
  </si>
  <si>
    <t>Cuarto Dormitorio En La Colonia Valle De Los Milagros - 107655</t>
  </si>
  <si>
    <t>GUA18180201091681</t>
  </si>
  <si>
    <t>Cuarto Dormitorio En La Col Presidentes De Mexico - 108616</t>
  </si>
  <si>
    <t>GUA18180201091682</t>
  </si>
  <si>
    <t>Calentadores Solares En La Colonia Rivera De La Presa - 102469</t>
  </si>
  <si>
    <t>GUA18180201091683</t>
  </si>
  <si>
    <t>Techo Firme En La Colonia Mar Sol - 107021</t>
  </si>
  <si>
    <t>GUA18180201091684</t>
  </si>
  <si>
    <t>Cuarto Dormitorio En La Col Palenque De Ibarrilla - 108507</t>
  </si>
  <si>
    <t>GUA18180201091685</t>
  </si>
  <si>
    <t>Techo Firme En La Colonia Leon I - 106973</t>
  </si>
  <si>
    <t>GUA18180201091686</t>
  </si>
  <si>
    <t>Calentadores Solares En La Colonia Lomas De Los Castillos - 102357</t>
  </si>
  <si>
    <t>GUA18180201091687</t>
  </si>
  <si>
    <t>Cuarto Dormitorio En La Colonia Valle Hermoso - 107406</t>
  </si>
  <si>
    <t>GUA18180201091688</t>
  </si>
  <si>
    <t>Calentadores Solares En La Colonia Lomas De Guadalupe - 102346</t>
  </si>
  <si>
    <t>GUA18180201091689</t>
  </si>
  <si>
    <t>Techo Firme En La Colonia Villas Del Rocio - 107291</t>
  </si>
  <si>
    <t>GUA18180201091690</t>
  </si>
  <si>
    <t>Cuarto Dormitorio En La Colonia San Javier - 107288</t>
  </si>
  <si>
    <t>GUA18180201091691</t>
  </si>
  <si>
    <t>Techo Firme En La Colonia San Juan Bosco Vista Hermosa - 107284</t>
  </si>
  <si>
    <t>GUA18180201091692</t>
  </si>
  <si>
    <t>Cuarto Dormitorio En La Colonia Valle De San Pedro - 107747</t>
  </si>
  <si>
    <t>GUA18180201091693</t>
  </si>
  <si>
    <t>Cuarto Dormitorio En La Colonia Lomas De Guadalupe - 107066</t>
  </si>
  <si>
    <t>GUA18180201091694</t>
  </si>
  <si>
    <t>Techo Firme En La Colonia San Pablo - 107063</t>
  </si>
  <si>
    <t>GUA18180201091695</t>
  </si>
  <si>
    <t>Cuarto Dormitorio En La Colonia Mineral De La Joya - 107275</t>
  </si>
  <si>
    <t>GUA18180201091696</t>
  </si>
  <si>
    <t>Calentadores Solares En La Colonia Paso Del Rio De Los Castillos - 102437</t>
  </si>
  <si>
    <t>GUA18180201091697</t>
  </si>
  <si>
    <t>Cuarto Dormitorio En La Colonia Valle De San Jose - 107733</t>
  </si>
  <si>
    <t>GUA18180201091698</t>
  </si>
  <si>
    <t>Cuarto Dormitorio En La Colonia San Juan Bosco Vista Hermosa - 107394</t>
  </si>
  <si>
    <t>GUA18180201091699</t>
  </si>
  <si>
    <t>Calentadores Solares En La Colonia Linares - 105307</t>
  </si>
  <si>
    <t>GUA18180201091700</t>
  </si>
  <si>
    <t>Calentadores Solares En La Colonia Portones De San Jacinto - 105287</t>
  </si>
  <si>
    <t>GUA18180201091701</t>
  </si>
  <si>
    <t>Calentadores Solares En La Colonia La Piscina - 105116</t>
  </si>
  <si>
    <t>GUA18180201091702</t>
  </si>
  <si>
    <t>Calentadores Solares En La Colonia Libertad - 105114</t>
  </si>
  <si>
    <t>GUA18180201091703</t>
  </si>
  <si>
    <t>Calentadores Solares En La Colonia Hacienda De Ibarrilla Ii - 105104</t>
  </si>
  <si>
    <t>GUA18180201091704</t>
  </si>
  <si>
    <t>Calentadores Solares En La Colonia Hacienda De Ibarrilla - 105096</t>
  </si>
  <si>
    <t>GUA18180201091705</t>
  </si>
  <si>
    <t>Cuarto Dormitorio En La Colonia San Isidro Labrador - 107229</t>
  </si>
  <si>
    <t>GUA18180201091706</t>
  </si>
  <si>
    <t>Techo Firme En La Colonia Piletas Iii - 107218</t>
  </si>
  <si>
    <t>GUA18180201091707</t>
  </si>
  <si>
    <t>Calentadores Solares En La Colonia El Recuerdo - 105095</t>
  </si>
  <si>
    <t>GUA18180201091708</t>
  </si>
  <si>
    <t>Calentadores Solares En La Colonia San Juan Bautista - 105767</t>
  </si>
  <si>
    <t>GUA18180201091709</t>
  </si>
  <si>
    <t>Calentadores Solares En La Colonia Piedra Azul I Y Ii - 105641</t>
  </si>
  <si>
    <t>GUA18180201091710</t>
  </si>
  <si>
    <t>Calentadores Solares En La Colonia Las Torres - 105640</t>
  </si>
  <si>
    <t>GUA18180201091711</t>
  </si>
  <si>
    <t>Calentador Solar En La Col Frutal De La Hacienda Ii - 105639</t>
  </si>
  <si>
    <t>GUA18180201091712</t>
  </si>
  <si>
    <t>Techo Firme En La Colonia Cerrito De Guadalupe - 107590</t>
  </si>
  <si>
    <t>GUA18180201091713</t>
  </si>
  <si>
    <t>Cuarto Dormitorio En La Colonia Marsol I - 107583</t>
  </si>
  <si>
    <t>GUA18180201091714</t>
  </si>
  <si>
    <t>Calentadores Solares En La Colonia La Nopalera - 105256</t>
  </si>
  <si>
    <t>GUA18180201091715</t>
  </si>
  <si>
    <t>Calentadores Solares En La Colonia Lucero De San Nicolas - 105215</t>
  </si>
  <si>
    <t>GUA18180201091716</t>
  </si>
  <si>
    <t>Calentadores Solares En La Colonia Betania - 105175</t>
  </si>
  <si>
    <t>GUA18180201091717</t>
  </si>
  <si>
    <t>Calentadores Solares En La Colonia Arboleda De San Hilarión - 105091</t>
  </si>
  <si>
    <t>GUA18180201091718</t>
  </si>
  <si>
    <t>Calentadores Solares En La Colonia Ermita De Ibarrilla - 105083</t>
  </si>
  <si>
    <t>GUA18180201091719</t>
  </si>
  <si>
    <t>Techo Firme En La Colonia Valle De Los Milagros - 107322</t>
  </si>
  <si>
    <t>GUA18180201091720</t>
  </si>
  <si>
    <t>Cuarto Dormitorio En La Colonia Arboledas De Los Castillos Ii - 106978</t>
  </si>
  <si>
    <t>GUA18180201091721</t>
  </si>
  <si>
    <t>Cuarto Dormitorio En La Colonia Cañon De La India - 107327</t>
  </si>
  <si>
    <t>GUA18180201091722</t>
  </si>
  <si>
    <t>Instalación De La Red De Electrificacion En La Colonia Ampliación El Carmen - 103570</t>
  </si>
  <si>
    <t>Urbanización</t>
  </si>
  <si>
    <t xml:space="preserve">Financiera: Obra en proceso de contratacion, Informacion reportada por la UR repsonsable del recurso / Física: Obra en proceso de contratacion, Informacion reportada por la UR repsonsable del recurso / Registro:  </t>
  </si>
  <si>
    <t>GUA18180201091723</t>
  </si>
  <si>
    <t>Calentadores Solares En La Colonia San Isidro Labrador - 102518</t>
  </si>
  <si>
    <t>GUA18180201091724</t>
  </si>
  <si>
    <t>Calentadores Solares En La Colonia Palenque De Ibarrilla - 102937</t>
  </si>
  <si>
    <t>GUA18180201091725</t>
  </si>
  <si>
    <t>Calentadores Solares En La Colonia Las Presitas - 102906</t>
  </si>
  <si>
    <t>GUA18180201091726</t>
  </si>
  <si>
    <t>Calentadores Solares En La Colonia San Isidro Azteca - 102492</t>
  </si>
  <si>
    <t>GUA18180201091727</t>
  </si>
  <si>
    <t>Calentadores Solares En La Colonia Betania - 103881</t>
  </si>
  <si>
    <t>GUA18180201091728</t>
  </si>
  <si>
    <t>Calentadores Solares En La Colonia Refugio De San Jose - 103307</t>
  </si>
  <si>
    <t>GUA18180201091729</t>
  </si>
  <si>
    <t>Calentadores Solares En La Colonia Arboledas De Los Castillos Ii - 102265</t>
  </si>
  <si>
    <t>GUA18180201091730</t>
  </si>
  <si>
    <t>Calentadores Solares En La Colonia Valle De San Bernardo - 104264</t>
  </si>
  <si>
    <t>GUA18180201091731</t>
  </si>
  <si>
    <t>Calentadores Solares En La Colonia Valle Hermoso - 102573</t>
  </si>
  <si>
    <t>GUA18180201091732</t>
  </si>
  <si>
    <t>Calentadores Solares En La Colonia San Nicolas Del Palote - 102558</t>
  </si>
  <si>
    <t>GUA18180201091733</t>
  </si>
  <si>
    <t>Calentadores Solares En La Colonia Unión Comunitaria De León - 104252</t>
  </si>
  <si>
    <t>GUA18180201091734</t>
  </si>
  <si>
    <t>Calentadores Solares En La Colonia Ampliacion Mesitas Del Consuelo - 102968</t>
  </si>
  <si>
    <t>GUA18180201091735</t>
  </si>
  <si>
    <t>Calentadores Solares En La Colonia Adquirientes De Ibarrilla - 102180</t>
  </si>
  <si>
    <t>GUA18180201091736</t>
  </si>
  <si>
    <t>Calentadores Solares En La Colonia El Valladito - 102886</t>
  </si>
  <si>
    <t>GUA18180201091737</t>
  </si>
  <si>
    <t>Calentadores Solares En La Colonia Diez De Mayo - 102885</t>
  </si>
  <si>
    <t>GUA18180201091738</t>
  </si>
  <si>
    <t>Calentadores Solares En La Colonia La Gloria - 103554</t>
  </si>
  <si>
    <t>GUA18180201091739</t>
  </si>
  <si>
    <t>Calentadores Solares En La Colonia Leon I - 103964</t>
  </si>
  <si>
    <t xml:space="preserve">Financiera: Obra en proceso de contratacion, Informacion reportada por la UR repsonsable del recurso / Física: Obra en proceso de contratacion, Informacion reportada por la UR repsonsable del recursoc / Registro:  </t>
  </si>
  <si>
    <t>GUA18180201091740</t>
  </si>
  <si>
    <t>Calentadores Solares En La Colonia Cañada De Alfaro - 104331</t>
  </si>
  <si>
    <t>GUA18180201091741</t>
  </si>
  <si>
    <t>Calentadores En La Colonia Ampliación Leon I - 104246</t>
  </si>
  <si>
    <t>GUA18180201091742</t>
  </si>
  <si>
    <t>Calentadores Solares En La Colonia Mesitas Del Consuelo - 103847</t>
  </si>
  <si>
    <t>GUA18180201091743</t>
  </si>
  <si>
    <t>Calentadores Solares En La Colonia Monte De Cristo - 103842</t>
  </si>
  <si>
    <t>GUA18180201091744</t>
  </si>
  <si>
    <t>Calentadores Solares En La Colonia La India - 102335</t>
  </si>
  <si>
    <t>GUA18180201091745</t>
  </si>
  <si>
    <t>Calentadores Solares En La Colonia El Pedregal - 102322</t>
  </si>
  <si>
    <t>GUA18180201091746</t>
  </si>
  <si>
    <t>Calentadores Solares En La Colonia San Javier - 102541</t>
  </si>
  <si>
    <t>GUA18180201091747</t>
  </si>
  <si>
    <t>Calentadores Solares En La Colonia Rivera De Los Castillos - 102214</t>
  </si>
  <si>
    <t>GUA18180201091748</t>
  </si>
  <si>
    <t>Calentadores Solares En La Colonia Lomas De Jerez - 103237</t>
  </si>
  <si>
    <t>GUA18180201091749</t>
  </si>
  <si>
    <t>Calentadores Solares En La Colonia Cañon De La India - 102278</t>
  </si>
  <si>
    <t>GUA18180201091750</t>
  </si>
  <si>
    <t>Calentador Solar En La Col Piletas Iii - 103536</t>
  </si>
  <si>
    <t>GUA18180201091751</t>
  </si>
  <si>
    <t>Calentadores Solares En La Colonia Valle Del Consuelo - 103955</t>
  </si>
  <si>
    <t>GUA18180201091752</t>
  </si>
  <si>
    <t>Calentadores Solares En La Colonia Periodistas Mexicanos - 103651</t>
  </si>
  <si>
    <t>GUA18180201091753</t>
  </si>
  <si>
    <t>Cuarto Dormitorio En La Colonia Libertad - 107720</t>
  </si>
  <si>
    <t>GUA18180201091754</t>
  </si>
  <si>
    <t>Cuarto Dormitorio En La Colonia Valle De San Bernardo - 107709</t>
  </si>
  <si>
    <t>GUA18180201091755</t>
  </si>
  <si>
    <t>Cuarto Dormitorio En La Colonia Rivera De La Presa - 107359</t>
  </si>
  <si>
    <t>GUA18180201091756</t>
  </si>
  <si>
    <t>Cuarto Dormitorio En La Colonia Ampliacion San Francisco - 107451</t>
  </si>
  <si>
    <t>GUA18180201091757</t>
  </si>
  <si>
    <t>Cuarto Dormitorio En La Colonia Cerrito De Jerez - 107443</t>
  </si>
  <si>
    <t>GUA18180201091758</t>
  </si>
  <si>
    <t>Cuarto Dormitorio En La Colonia Los Castillos - 107100</t>
  </si>
  <si>
    <t>GUA18180201091759</t>
  </si>
  <si>
    <t>Techo Firme En La Colonia Piedra Azul - 107095</t>
  </si>
  <si>
    <t>GUA18180201091760</t>
  </si>
  <si>
    <t>Techo Firme En La Colonia San Marcos - 107094</t>
  </si>
  <si>
    <t>GUA18180201091761</t>
  </si>
  <si>
    <t>Techo Firme En La Colonia Morelos - 106992</t>
  </si>
  <si>
    <t>GUA18180201091762</t>
  </si>
  <si>
    <t>Cuarto Dormitorio En La Col Ocho De Marzo - 106988</t>
  </si>
  <si>
    <t>GUA18180201091763</t>
  </si>
  <si>
    <t>Calentadores Solares En La Colonia Nuevo Leon - 102418</t>
  </si>
  <si>
    <t>GUA18180201091764</t>
  </si>
  <si>
    <t>Calentadores Solares En La Colonia Los Castillos - 102398</t>
  </si>
  <si>
    <t>GUA18180201091765</t>
  </si>
  <si>
    <t>Cuarto Dormitorio En La Colonia Diez De Mayo - 107694</t>
  </si>
  <si>
    <t>GUA18180201091766</t>
  </si>
  <si>
    <t>Cuarto Dormitorio En La Colonia Piletas I Y Ii - 107339</t>
  </si>
  <si>
    <t>GUA18180201091767</t>
  </si>
  <si>
    <t>Calentadores Solares En La Colonia Las Presitas Ii - 102919</t>
  </si>
  <si>
    <t>GUA18180201091768</t>
  </si>
  <si>
    <t>Calentadores Solares En La Colonia Valle Del Consuelo Ii - 103998</t>
  </si>
  <si>
    <t>GUA18180201091769</t>
  </si>
  <si>
    <t>Calentadores Solares En La Colonia Balcones De Jerez - 103448</t>
  </si>
  <si>
    <t>GUA18180201091770</t>
  </si>
  <si>
    <t>Construcción De Red De Alcantarillado En La Colonia Valle De Las Flores - 103774</t>
  </si>
  <si>
    <t>GUA18180201091771</t>
  </si>
  <si>
    <t>Calentadores Solares En La Colonia Lomas De La Selva - 103767</t>
  </si>
  <si>
    <t>GUA18180201091772</t>
  </si>
  <si>
    <t>Calentadores Solares En La Colonia Valle De San Jose - 103362</t>
  </si>
  <si>
    <t>GUA18180201091773</t>
  </si>
  <si>
    <t>Calentadores Solares En La Colonia Haciendas De Guadalupe - 104130</t>
  </si>
  <si>
    <t>GUA18180201091774</t>
  </si>
  <si>
    <t>Calentadores Solares En La Colonia Antenas De Arriba - 103424</t>
  </si>
  <si>
    <t>GUA18180201091775</t>
  </si>
  <si>
    <t>Calentadores Solares En La Colonia Arboledas Del Refugio - 103481</t>
  </si>
  <si>
    <t>GUA18180201091776</t>
  </si>
  <si>
    <t>Calentador Solar En La Col San Pedro De La Joya Ii - 103656</t>
  </si>
  <si>
    <t>GUA18180201091777</t>
  </si>
  <si>
    <t>Calentadores Solares En La Colonia El Consuelo Octava Fraccion - 102997</t>
  </si>
  <si>
    <t>GUA18180201091778</t>
  </si>
  <si>
    <t>Calentadores Solares En La Colonia Laureles De La Selva - 103730</t>
  </si>
  <si>
    <t>GUA18180201091779</t>
  </si>
  <si>
    <t>Calentadores Solares En La Colonia San Juan Bosco - 104012</t>
  </si>
  <si>
    <t>GUA18180201091780</t>
  </si>
  <si>
    <t>Calentadores Solares En La Colonia Brisas Del Vergel - 104094</t>
  </si>
  <si>
    <t>GUA18180201091781</t>
  </si>
  <si>
    <t>Calentadores Solares En La Col La Joya Ejido - 104231</t>
  </si>
  <si>
    <t>GUA18180201091782</t>
  </si>
  <si>
    <t>Calentadores Solares En La Colonia Unidad Y Esfuerzo Popular - 104217</t>
  </si>
  <si>
    <t>GUA18180201091783</t>
  </si>
  <si>
    <t>Calentadores Solares En La Colonia El Castillo - 103062</t>
  </si>
  <si>
    <t>GUA18180201091784</t>
  </si>
  <si>
    <t>Calentador Solar En La Col Piletas I Y Ii - 103589</t>
  </si>
  <si>
    <t>GUA18180201091785</t>
  </si>
  <si>
    <t>Calentadores Solares En La Colonia Benito Juarez - 104319</t>
  </si>
  <si>
    <t>GUA18180201091786</t>
  </si>
  <si>
    <t>Calentadores Solares En La Colonia Angeles Y Medina - 104292</t>
  </si>
  <si>
    <t>GUA18180201091787</t>
  </si>
  <si>
    <t>Calentadores Solares En La Colonia Unión Comunitaria Los Laureles - 103915</t>
  </si>
  <si>
    <t>GUA18180201091788</t>
  </si>
  <si>
    <t>Calentadores Solares En La Colonia Castillos Viejos - 102295</t>
  </si>
  <si>
    <t>GUA18180201091789</t>
  </si>
  <si>
    <t>Calentadores Solares En La Colonia La Selva - 103668</t>
  </si>
  <si>
    <t>GUA18180201091790</t>
  </si>
  <si>
    <t>Calentadores Solares En La Colonia San Pablo - 104150</t>
  </si>
  <si>
    <t>GUA18180201091791</t>
  </si>
  <si>
    <t>Construcción De Techado En Área De Impartición De Educación Física En La Primaria Marcos Plasencia En La Colonia Leon Uno - 99664</t>
  </si>
  <si>
    <t xml:space="preserve">Financiera: Obra en proceso de contratacion. Informacion reportada por la UR responsable del recurso / Física: Obra en proceso de contratacion. Informacion reportada por la UR responsable del recurso / Registro:  </t>
  </si>
  <si>
    <t>GUA18180201091792</t>
  </si>
  <si>
    <t>Construcción De Barda Perimetral En La Primaria Quince De Septiembre En La Colonia Maravillas - 99141</t>
  </si>
  <si>
    <t xml:space="preserve">Financiera: Obra en proceso de contratacion. Informacion reportada por la UR responsable del recurso. / Física: Obra en proceso de contratacion. Informacion reportada por la UR responsable del recurso. / Registro:  </t>
  </si>
  <si>
    <t>GUA18180201091793</t>
  </si>
  <si>
    <t>Mejoramiento De Sanitarios En La Telesecundaria Setecientos Sesenta Y Cinco En La Colonia San Isidro Labrador - 99629</t>
  </si>
  <si>
    <t>GUA18180201091794</t>
  </si>
  <si>
    <t>Construcción De Barda Perimetral En El Jardin De Niños Gustavo Diaz Ordaz De La Colonia La Libertad - 99095</t>
  </si>
  <si>
    <t xml:space="preserve">Financiera:  / Física:  / Registro:  </t>
  </si>
  <si>
    <t>GUA18180201091795</t>
  </si>
  <si>
    <t>Calentador Solar En La Colonia San Pedro De La Joya I - 103809</t>
  </si>
  <si>
    <t>GUA18180201091796</t>
  </si>
  <si>
    <t>Instalación De La Red De Electrificación En La Colonia San Juan - 103510</t>
  </si>
  <si>
    <t>Financiera: Obra en proceso de contratacion, Informacion reportada por la UR repsonsable del recurso / Física: Obra en proceso de contratacion, Informacion reportada por la UR repsonsable del recurso / Registro: SISTEMA: Pasa al siguiente nivel.</t>
  </si>
  <si>
    <t>GUA18180201091797</t>
  </si>
  <si>
    <t>Calentadores Solares En La Colonia Arboledas De La Selva - 103509</t>
  </si>
  <si>
    <t>GUA18180201091798</t>
  </si>
  <si>
    <t>Calentadores Solares En La Colonia San Marcos - 103692</t>
  </si>
  <si>
    <t>GUA18180201091799</t>
  </si>
  <si>
    <t>Calentador Solar En La Col Piletas Iv - 103371</t>
  </si>
  <si>
    <t>GUA18180201091800</t>
  </si>
  <si>
    <t>Construcción De Red De Alcantarillado En La Colonia San Juan - 104184</t>
  </si>
  <si>
    <t>GUA18180201091801</t>
  </si>
  <si>
    <t>Construcción De Red O Sistema De Agua Potable En La Colonia San Juan - 103034</t>
  </si>
  <si>
    <t>GUA18180201091802</t>
  </si>
  <si>
    <t>Calentadores Solares En La Col Mineral De La Joya - 104162</t>
  </si>
  <si>
    <t>GUA18180201091803</t>
  </si>
  <si>
    <t>Calentadores Solares En La Colonia Campo Verde - 103793</t>
  </si>
  <si>
    <t>GUA18180201091804</t>
  </si>
  <si>
    <t>Calentadores Solares En La Colonia Once De Junio - 104044</t>
  </si>
  <si>
    <t>GUA18180201091805</t>
  </si>
  <si>
    <t>Construcción De Techado En Área De Impartición De Educación Física En La Primaria Vicente Guerrero En La Colonia Ejido Pompa - 100562</t>
  </si>
  <si>
    <t>GUA18180201091806</t>
  </si>
  <si>
    <t>Construccion De Servicio Sanitario Aislado En El Preescolar Pablo Montesinos En La Comunidad San Jose De Duran - 98946</t>
  </si>
  <si>
    <t>GUA18180201091807</t>
  </si>
  <si>
    <t>Construcción De Aula Dirección En La Primaria Sostenes Lira En La Colonia Periodistas Mexicanos - 96699</t>
  </si>
  <si>
    <t>Financiera: Obra en proceso de contratacion. Informacion proporcionada por la UR responsable del recurso. / Física: Obra en proceso de contratacion. Informacion proporcionada por la UR responsable del recurso. / Registro: SISTEMA: Pasa al siguiente nivel.</t>
  </si>
  <si>
    <t>GUA18180201091808</t>
  </si>
  <si>
    <t>Pavimentación De La Calle Doradilla En La Colonia Valle Hermoso Dos - 86900</t>
  </si>
  <si>
    <t>GUA18180201091809</t>
  </si>
  <si>
    <t>Construcción De La Pavimentación De La Calle Yacimiento De Cobre En La Colonia El Yacimiento - 86218</t>
  </si>
  <si>
    <t>GUA18180201091810</t>
  </si>
  <si>
    <t>Construcción De La Pavimentación De La Calle Yacimiento De Carbon En La Colonia El Yacimiento - 86480</t>
  </si>
  <si>
    <t>GUA18180201091811</t>
  </si>
  <si>
    <t>Pavimentación De La Calle Yacimiento Acuífero En La Colonia El Yacimiento - 86266</t>
  </si>
  <si>
    <t>GUA18180201091812</t>
  </si>
  <si>
    <t>Construcción De La Pavimentación De La Calle Cerro Del Labrador En La Colonia San Isidro Labrador - 85575</t>
  </si>
  <si>
    <t>GUA18180201091813</t>
  </si>
  <si>
    <t>Construcción De La Red De Agua Potable En La Colonia Valle De Las Flores - 88091</t>
  </si>
  <si>
    <t>GUA18180201091814</t>
  </si>
  <si>
    <t>Construcción De La Pavimentación De La Calle De La Coronacion En La Colonia Lomas De Guadalupe - 87645</t>
  </si>
  <si>
    <t>GUA18180201091815</t>
  </si>
  <si>
    <t>Pavimentación De La Calle Tenca Colonia El Valladito - 87011</t>
  </si>
  <si>
    <t>GUA18180201091816</t>
  </si>
  <si>
    <t>Construcción De Comedor Comunitario En La Colonia Piletas - 85488</t>
  </si>
  <si>
    <t>Asistencia Social</t>
  </si>
  <si>
    <t>GUA18180201091817</t>
  </si>
  <si>
    <t>Construcción De Cuarto Dormitorio En La Comunidad El Huizache - 90242</t>
  </si>
  <si>
    <t>El Huizache</t>
  </si>
  <si>
    <t>GUA18180201091818</t>
  </si>
  <si>
    <t>Construcción De Techo Firme En La Comunidad De San Jose Del Mal Paso - 121743</t>
  </si>
  <si>
    <t>San José de Malpaso</t>
  </si>
  <si>
    <t>GUA18180201091819</t>
  </si>
  <si>
    <t>Calentadores Solares En La Colonia San Juan De Abajo - 102983</t>
  </si>
  <si>
    <t>San Juan de Abajo</t>
  </si>
  <si>
    <t>GUA18180201091820</t>
  </si>
  <si>
    <t>Cuarto Dormitorio En La Colonia San Juan De Abajo - 107717</t>
  </si>
  <si>
    <t>GUA18180201091821</t>
  </si>
  <si>
    <t>Mejoramiento De Sanitarios En La Telesecundaria Novecientos Dos En La Comunidad San Juan De Abajo - 99693</t>
  </si>
  <si>
    <t xml:space="preserve">Financiera: Obra en proceso de contratacion. Informacion reportada por la UR responsble del recurso / Física: Obra en proceso de contratacion. Informacion reportada por la UR responsble del recurso / Registro:  </t>
  </si>
  <si>
    <t>GUA18180201091822</t>
  </si>
  <si>
    <t>Cuarto Dormitorio En La Colonia San Nicolas - 107659</t>
  </si>
  <si>
    <t>GUA18180201091942</t>
  </si>
  <si>
    <t>Calentadores Solares En La Colonia Rubi - 129554</t>
  </si>
  <si>
    <t>GUA18180201091943</t>
  </si>
  <si>
    <t>Calentadores Solares En La Colonia Rivera De La Joya - 129478</t>
  </si>
  <si>
    <t>GUA18180201091944</t>
  </si>
  <si>
    <t>Calentador Solar En La Col Nueva Ermita - 105538</t>
  </si>
  <si>
    <t>GUA18180201091945</t>
  </si>
  <si>
    <t>Cuarto Dormitorio En La Colonia Ermita - 107187</t>
  </si>
  <si>
    <t>GUA18180201091946</t>
  </si>
  <si>
    <t>Calentador Solar En La Col Horizonte Azul - 105586</t>
  </si>
  <si>
    <t>GUA18180201091947</t>
  </si>
  <si>
    <t>Techo Firme En La Colonia La Ermita - 107660</t>
  </si>
  <si>
    <t>GUA18180201091948</t>
  </si>
  <si>
    <t>Cuarto Dormitorio En La Colonia Nueva Ermita - 107398</t>
  </si>
  <si>
    <t>GUA18180201091949</t>
  </si>
  <si>
    <t>Calentadores Solares En La Colonia Ermita - 103907</t>
  </si>
  <si>
    <t>GUA18180201091950</t>
  </si>
  <si>
    <t>Construcción De Aula Dirección En El Preescolar Ignacio Garcia Tellez En La Colonia Lomas Del Mirador - 96864</t>
  </si>
  <si>
    <t>Financiera: Obra en proceso de contratatacion. Informacion reportada por la UR responsable del recurso. / Física: Obra en proceso de contratatacion. Informacion reportada por la UR responsable del recurso. / Registro: SISTEMA: Pasa al siguiente nivel.</t>
  </si>
  <si>
    <t>GUA18180201091951</t>
  </si>
  <si>
    <t>Construcción De La Pavimentación De La Calle Talia En La Colonia La Ermita - 86874</t>
  </si>
  <si>
    <t>EJERCICIO FISCAL:</t>
  </si>
  <si>
    <t>REPORTE:</t>
  </si>
  <si>
    <t xml:space="preserve">GESTION DE PROYECTOS </t>
  </si>
  <si>
    <t>PERIODO QUE SE REPORTA:</t>
  </si>
  <si>
    <t>ENTIDAD FEDERATIVA:</t>
  </si>
  <si>
    <t>11-GUANAJUATO</t>
  </si>
  <si>
    <t>MUNICIPIO:</t>
  </si>
  <si>
    <t>20-LEÓN</t>
  </si>
  <si>
    <t>Segundo Trimestre    2017</t>
  </si>
  <si>
    <t>Segundo Trimestre    2018</t>
  </si>
  <si>
    <t>Segundo Trimestre   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</si>
</sst>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  <font>
      <b/>
      <sz val="9"/>
      <name val="Arial"/>
      <family val="2"/>
    </font>
    <font>
      <b/>
      <sz val="11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0"/>
  <sheetViews>
    <sheetView showGridLines="0" tabSelected="1" view="pageBreakPreview" zoomScale="80" zoomScaleNormal="80" zoomScaleSheetLayoutView="80" workbookViewId="0">
      <selection activeCell="D17" sqref="D1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4" t="s">
        <v>1</v>
      </c>
      <c r="AE3" s="34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28" t="s">
        <v>1434</v>
      </c>
      <c r="D7" s="29">
        <v>2018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28" t="s">
        <v>1435</v>
      </c>
      <c r="D8" s="29" t="s">
        <v>1436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0" t="s">
        <v>1437</v>
      </c>
      <c r="D9" s="31" t="s">
        <v>1443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28" t="s">
        <v>1438</v>
      </c>
      <c r="D10" s="29" t="s">
        <v>1439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28" t="s">
        <v>1440</v>
      </c>
      <c r="D11" s="29" t="s">
        <v>1441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15" customHeight="1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2:32" ht="7.5" customHeight="1">
      <c r="B14" s="10"/>
      <c r="C14" s="7"/>
      <c r="D14" s="7"/>
      <c r="E14" s="7"/>
      <c r="F14" s="10"/>
      <c r="G14" s="10"/>
      <c r="H14" s="10"/>
      <c r="I14" s="10"/>
      <c r="J14" s="1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3"/>
      <c r="Y14" s="13"/>
      <c r="Z14" s="13"/>
      <c r="AA14" s="10"/>
      <c r="AB14" s="10"/>
      <c r="AC14" s="10"/>
      <c r="AD14" s="10"/>
      <c r="AE14" s="10"/>
      <c r="AF14" s="10"/>
    </row>
    <row r="15" spans="2:32" ht="21" customHeight="1" thickBot="1">
      <c r="B15" s="10"/>
      <c r="C15" s="35" t="s"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7" t="s">
        <v>3</v>
      </c>
      <c r="R15" s="38"/>
      <c r="S15" s="38"/>
      <c r="T15" s="38"/>
      <c r="U15" s="38"/>
      <c r="V15" s="38"/>
      <c r="W15" s="38"/>
      <c r="X15" s="38"/>
      <c r="Y15" s="38"/>
      <c r="Z15" s="39"/>
      <c r="AA15" s="40" t="s">
        <v>4</v>
      </c>
      <c r="AB15" s="41"/>
      <c r="AC15" s="41"/>
      <c r="AD15" s="42"/>
      <c r="AE15" s="14" t="s">
        <v>5</v>
      </c>
      <c r="AF15" s="10"/>
    </row>
    <row r="16" spans="2:32" s="19" customFormat="1" ht="38.25" customHeight="1">
      <c r="B16" s="15"/>
      <c r="C16" s="16" t="s">
        <v>6</v>
      </c>
      <c r="D16" s="17" t="s">
        <v>7</v>
      </c>
      <c r="E16" s="17" t="s">
        <v>8</v>
      </c>
      <c r="F16" s="17" t="s">
        <v>9</v>
      </c>
      <c r="G16" s="17" t="s">
        <v>10</v>
      </c>
      <c r="H16" s="17" t="s">
        <v>11</v>
      </c>
      <c r="I16" s="17" t="s">
        <v>12</v>
      </c>
      <c r="J16" s="17" t="s">
        <v>13</v>
      </c>
      <c r="K16" s="17" t="s">
        <v>14</v>
      </c>
      <c r="L16" s="18" t="s">
        <v>15</v>
      </c>
      <c r="M16" s="17" t="s">
        <v>16</v>
      </c>
      <c r="N16" s="17" t="s">
        <v>17</v>
      </c>
      <c r="O16" s="17" t="s">
        <v>18</v>
      </c>
      <c r="P16" s="17" t="s">
        <v>19</v>
      </c>
      <c r="Q16" s="17" t="s">
        <v>20</v>
      </c>
      <c r="R16" s="17" t="s">
        <v>21</v>
      </c>
      <c r="S16" s="17" t="s">
        <v>22</v>
      </c>
      <c r="T16" s="18" t="s">
        <v>23</v>
      </c>
      <c r="U16" s="17" t="s">
        <v>24</v>
      </c>
      <c r="V16" s="17" t="s">
        <v>25</v>
      </c>
      <c r="W16" s="17" t="s">
        <v>26</v>
      </c>
      <c r="X16" s="17" t="s">
        <v>27</v>
      </c>
      <c r="Y16" s="17" t="s">
        <v>28</v>
      </c>
      <c r="Z16" s="17" t="s">
        <v>29</v>
      </c>
      <c r="AA16" s="17" t="s">
        <v>30</v>
      </c>
      <c r="AB16" s="17" t="s">
        <v>31</v>
      </c>
      <c r="AC16" s="17" t="s">
        <v>32</v>
      </c>
      <c r="AD16" s="17" t="s">
        <v>33</v>
      </c>
      <c r="AE16" s="14"/>
      <c r="AF16" s="15"/>
    </row>
    <row r="17" spans="2:32" ht="67.5">
      <c r="B17" s="10"/>
      <c r="C17" s="20" t="s">
        <v>823</v>
      </c>
      <c r="D17" s="20" t="s">
        <v>824</v>
      </c>
      <c r="E17" s="32">
        <v>105022</v>
      </c>
      <c r="F17" s="21" t="s">
        <v>34</v>
      </c>
      <c r="G17" s="21" t="s">
        <v>35</v>
      </c>
      <c r="H17" s="22" t="s">
        <v>196</v>
      </c>
      <c r="I17" s="22" t="s">
        <v>49</v>
      </c>
      <c r="J17" s="23" t="s">
        <v>38</v>
      </c>
      <c r="K17" s="22" t="s">
        <v>39</v>
      </c>
      <c r="L17" s="24" t="s">
        <v>40</v>
      </c>
      <c r="M17" s="22" t="s">
        <v>41</v>
      </c>
      <c r="N17" s="22" t="s">
        <v>825</v>
      </c>
      <c r="O17" s="22" t="s">
        <v>50</v>
      </c>
      <c r="P17" s="24" t="s">
        <v>44</v>
      </c>
      <c r="Q17" s="24" t="s">
        <v>826</v>
      </c>
      <c r="R17" s="22">
        <v>509868.24</v>
      </c>
      <c r="S17" s="22">
        <v>509868.24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5">
        <f t="shared" ref="Y17:Y38" si="0">IF(ISERROR(W17/S17),0,((W17/S17)*100))</f>
        <v>0</v>
      </c>
      <c r="Z17" s="24">
        <v>0</v>
      </c>
      <c r="AA17" s="24" t="s">
        <v>52</v>
      </c>
      <c r="AB17" s="26">
        <v>350</v>
      </c>
      <c r="AC17" s="25">
        <v>100</v>
      </c>
      <c r="AD17" s="25">
        <v>0</v>
      </c>
      <c r="AE17" s="27" t="s">
        <v>827</v>
      </c>
      <c r="AF17" s="10"/>
    </row>
    <row r="18" spans="2:32" ht="67.5">
      <c r="B18" s="10"/>
      <c r="C18" s="20" t="s">
        <v>828</v>
      </c>
      <c r="D18" s="20" t="s">
        <v>829</v>
      </c>
      <c r="E18" s="32">
        <v>107896</v>
      </c>
      <c r="F18" s="21" t="s">
        <v>34</v>
      </c>
      <c r="G18" s="21" t="s">
        <v>35</v>
      </c>
      <c r="H18" s="22" t="s">
        <v>196</v>
      </c>
      <c r="I18" s="22" t="s">
        <v>49</v>
      </c>
      <c r="J18" s="23" t="s">
        <v>38</v>
      </c>
      <c r="K18" s="22" t="s">
        <v>39</v>
      </c>
      <c r="L18" s="24" t="s">
        <v>40</v>
      </c>
      <c r="M18" s="22" t="s">
        <v>41</v>
      </c>
      <c r="N18" s="22" t="s">
        <v>42</v>
      </c>
      <c r="O18" s="22" t="s">
        <v>50</v>
      </c>
      <c r="P18" s="24" t="s">
        <v>44</v>
      </c>
      <c r="Q18" s="24" t="s">
        <v>826</v>
      </c>
      <c r="R18" s="22">
        <v>151071.45000000001</v>
      </c>
      <c r="S18" s="22">
        <v>151071.45000000001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0"/>
        <v>0</v>
      </c>
      <c r="Z18" s="24">
        <v>0</v>
      </c>
      <c r="AA18" s="24" t="s">
        <v>58</v>
      </c>
      <c r="AB18" s="26">
        <v>10</v>
      </c>
      <c r="AC18" s="25">
        <v>100</v>
      </c>
      <c r="AD18" s="25">
        <v>0</v>
      </c>
      <c r="AE18" s="27" t="s">
        <v>830</v>
      </c>
      <c r="AF18" s="10"/>
    </row>
    <row r="19" spans="2:32" ht="67.5">
      <c r="B19" s="10"/>
      <c r="C19" s="20" t="s">
        <v>831</v>
      </c>
      <c r="D19" s="20" t="s">
        <v>832</v>
      </c>
      <c r="E19" s="32">
        <v>105157</v>
      </c>
      <c r="F19" s="21" t="s">
        <v>34</v>
      </c>
      <c r="G19" s="21" t="s">
        <v>35</v>
      </c>
      <c r="H19" s="22" t="s">
        <v>196</v>
      </c>
      <c r="I19" s="22" t="s">
        <v>49</v>
      </c>
      <c r="J19" s="23" t="s">
        <v>38</v>
      </c>
      <c r="K19" s="22" t="s">
        <v>39</v>
      </c>
      <c r="L19" s="24" t="s">
        <v>40</v>
      </c>
      <c r="M19" s="22" t="s">
        <v>41</v>
      </c>
      <c r="N19" s="22" t="s">
        <v>825</v>
      </c>
      <c r="O19" s="22" t="s">
        <v>50</v>
      </c>
      <c r="P19" s="24" t="s">
        <v>44</v>
      </c>
      <c r="Q19" s="24" t="s">
        <v>826</v>
      </c>
      <c r="R19" s="22">
        <v>72847.22</v>
      </c>
      <c r="S19" s="22">
        <v>72847.22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52</v>
      </c>
      <c r="AB19" s="26">
        <v>50</v>
      </c>
      <c r="AC19" s="25">
        <v>100</v>
      </c>
      <c r="AD19" s="25">
        <v>0</v>
      </c>
      <c r="AE19" s="27" t="s">
        <v>827</v>
      </c>
      <c r="AF19" s="10"/>
    </row>
    <row r="20" spans="2:32" ht="67.5">
      <c r="B20" s="10"/>
      <c r="C20" s="20" t="s">
        <v>833</v>
      </c>
      <c r="D20" s="20" t="s">
        <v>834</v>
      </c>
      <c r="E20" s="32">
        <v>104993</v>
      </c>
      <c r="F20" s="21" t="s">
        <v>34</v>
      </c>
      <c r="G20" s="21" t="s">
        <v>35</v>
      </c>
      <c r="H20" s="22" t="s">
        <v>196</v>
      </c>
      <c r="I20" s="22" t="s">
        <v>49</v>
      </c>
      <c r="J20" s="23" t="s">
        <v>38</v>
      </c>
      <c r="K20" s="22" t="s">
        <v>39</v>
      </c>
      <c r="L20" s="24" t="s">
        <v>40</v>
      </c>
      <c r="M20" s="22" t="s">
        <v>41</v>
      </c>
      <c r="N20" s="22" t="s">
        <v>825</v>
      </c>
      <c r="O20" s="22" t="s">
        <v>50</v>
      </c>
      <c r="P20" s="24" t="s">
        <v>44</v>
      </c>
      <c r="Q20" s="24" t="s">
        <v>826</v>
      </c>
      <c r="R20" s="22">
        <v>728383.2</v>
      </c>
      <c r="S20" s="22">
        <v>728383.2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52</v>
      </c>
      <c r="AB20" s="26">
        <v>500</v>
      </c>
      <c r="AC20" s="25">
        <v>100</v>
      </c>
      <c r="AD20" s="25">
        <v>0</v>
      </c>
      <c r="AE20" s="27" t="s">
        <v>827</v>
      </c>
      <c r="AF20" s="10"/>
    </row>
    <row r="21" spans="2:32" ht="67.5">
      <c r="B21" s="10"/>
      <c r="C21" s="20" t="s">
        <v>835</v>
      </c>
      <c r="D21" s="20" t="s">
        <v>836</v>
      </c>
      <c r="E21" s="32">
        <v>107027</v>
      </c>
      <c r="F21" s="21" t="s">
        <v>34</v>
      </c>
      <c r="G21" s="21" t="s">
        <v>35</v>
      </c>
      <c r="H21" s="22" t="s">
        <v>196</v>
      </c>
      <c r="I21" s="22" t="s">
        <v>49</v>
      </c>
      <c r="J21" s="23" t="s">
        <v>38</v>
      </c>
      <c r="K21" s="22" t="s">
        <v>39</v>
      </c>
      <c r="L21" s="24" t="s">
        <v>40</v>
      </c>
      <c r="M21" s="22" t="s">
        <v>41</v>
      </c>
      <c r="N21" s="22" t="s">
        <v>825</v>
      </c>
      <c r="O21" s="22" t="s">
        <v>50</v>
      </c>
      <c r="P21" s="24" t="s">
        <v>44</v>
      </c>
      <c r="Q21" s="24" t="s">
        <v>826</v>
      </c>
      <c r="R21" s="22">
        <v>177573.18</v>
      </c>
      <c r="S21" s="22">
        <v>177573.18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5">
        <f t="shared" si="0"/>
        <v>0</v>
      </c>
      <c r="Z21" s="24">
        <v>0</v>
      </c>
      <c r="AA21" s="24" t="s">
        <v>180</v>
      </c>
      <c r="AB21" s="26">
        <v>20</v>
      </c>
      <c r="AC21" s="25">
        <v>100</v>
      </c>
      <c r="AD21" s="25">
        <v>0</v>
      </c>
      <c r="AE21" s="27" t="s">
        <v>830</v>
      </c>
      <c r="AF21" s="10"/>
    </row>
    <row r="22" spans="2:32" ht="67.5">
      <c r="B22" s="10"/>
      <c r="C22" s="20" t="s">
        <v>837</v>
      </c>
      <c r="D22" s="20" t="s">
        <v>838</v>
      </c>
      <c r="E22" s="32">
        <v>107399</v>
      </c>
      <c r="F22" s="21" t="s">
        <v>34</v>
      </c>
      <c r="G22" s="21" t="s">
        <v>35</v>
      </c>
      <c r="H22" s="22" t="s">
        <v>196</v>
      </c>
      <c r="I22" s="22" t="s">
        <v>49</v>
      </c>
      <c r="J22" s="23" t="s">
        <v>38</v>
      </c>
      <c r="K22" s="22" t="s">
        <v>39</v>
      </c>
      <c r="L22" s="24" t="s">
        <v>40</v>
      </c>
      <c r="M22" s="22" t="s">
        <v>41</v>
      </c>
      <c r="N22" s="22" t="s">
        <v>42</v>
      </c>
      <c r="O22" s="22" t="s">
        <v>50</v>
      </c>
      <c r="P22" s="24" t="s">
        <v>44</v>
      </c>
      <c r="Q22" s="24" t="s">
        <v>826</v>
      </c>
      <c r="R22" s="22">
        <v>151071.45000000001</v>
      </c>
      <c r="S22" s="22">
        <v>151071.45000000001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5">
        <f t="shared" si="0"/>
        <v>0</v>
      </c>
      <c r="Z22" s="24">
        <v>0</v>
      </c>
      <c r="AA22" s="24" t="s">
        <v>58</v>
      </c>
      <c r="AB22" s="26">
        <v>10</v>
      </c>
      <c r="AC22" s="25">
        <v>100</v>
      </c>
      <c r="AD22" s="25">
        <v>0</v>
      </c>
      <c r="AE22" s="27" t="s">
        <v>830</v>
      </c>
      <c r="AF22" s="10"/>
    </row>
    <row r="23" spans="2:32" ht="67.5">
      <c r="B23" s="10"/>
      <c r="C23" s="20" t="s">
        <v>839</v>
      </c>
      <c r="D23" s="20" t="s">
        <v>840</v>
      </c>
      <c r="E23" s="32">
        <v>107879</v>
      </c>
      <c r="F23" s="21" t="s">
        <v>34</v>
      </c>
      <c r="G23" s="21" t="s">
        <v>35</v>
      </c>
      <c r="H23" s="22" t="s">
        <v>196</v>
      </c>
      <c r="I23" s="22" t="s">
        <v>49</v>
      </c>
      <c r="J23" s="23" t="s">
        <v>38</v>
      </c>
      <c r="K23" s="22" t="s">
        <v>39</v>
      </c>
      <c r="L23" s="24" t="s">
        <v>40</v>
      </c>
      <c r="M23" s="22" t="s">
        <v>41</v>
      </c>
      <c r="N23" s="22" t="s">
        <v>42</v>
      </c>
      <c r="O23" s="22" t="s">
        <v>50</v>
      </c>
      <c r="P23" s="24" t="s">
        <v>44</v>
      </c>
      <c r="Q23" s="24" t="s">
        <v>826</v>
      </c>
      <c r="R23" s="22">
        <v>377678.64</v>
      </c>
      <c r="S23" s="22">
        <v>377678.64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5">
        <f t="shared" si="0"/>
        <v>0</v>
      </c>
      <c r="Z23" s="24">
        <v>0</v>
      </c>
      <c r="AA23" s="24" t="s">
        <v>58</v>
      </c>
      <c r="AB23" s="26">
        <v>25</v>
      </c>
      <c r="AC23" s="25">
        <v>100</v>
      </c>
      <c r="AD23" s="25">
        <v>0</v>
      </c>
      <c r="AE23" s="27" t="s">
        <v>830</v>
      </c>
      <c r="AF23" s="10"/>
    </row>
    <row r="24" spans="2:32" ht="67.5">
      <c r="B24" s="10"/>
      <c r="C24" s="20" t="s">
        <v>841</v>
      </c>
      <c r="D24" s="20" t="s">
        <v>842</v>
      </c>
      <c r="E24" s="32">
        <v>104279</v>
      </c>
      <c r="F24" s="21" t="s">
        <v>34</v>
      </c>
      <c r="G24" s="21" t="s">
        <v>35</v>
      </c>
      <c r="H24" s="22" t="s">
        <v>196</v>
      </c>
      <c r="I24" s="22" t="s">
        <v>49</v>
      </c>
      <c r="J24" s="23" t="s">
        <v>38</v>
      </c>
      <c r="K24" s="22" t="s">
        <v>39</v>
      </c>
      <c r="L24" s="24" t="s">
        <v>40</v>
      </c>
      <c r="M24" s="22" t="s">
        <v>41</v>
      </c>
      <c r="N24" s="22" t="s">
        <v>825</v>
      </c>
      <c r="O24" s="22" t="s">
        <v>50</v>
      </c>
      <c r="P24" s="24" t="s">
        <v>44</v>
      </c>
      <c r="Q24" s="24" t="s">
        <v>826</v>
      </c>
      <c r="R24" s="22">
        <v>218514.96</v>
      </c>
      <c r="S24" s="22">
        <v>218514.96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5">
        <f t="shared" si="0"/>
        <v>0</v>
      </c>
      <c r="Z24" s="24">
        <v>0</v>
      </c>
      <c r="AA24" s="24" t="s">
        <v>52</v>
      </c>
      <c r="AB24" s="26">
        <v>150</v>
      </c>
      <c r="AC24" s="25">
        <v>100</v>
      </c>
      <c r="AD24" s="25">
        <v>0</v>
      </c>
      <c r="AE24" s="27" t="s">
        <v>827</v>
      </c>
      <c r="AF24" s="10"/>
    </row>
    <row r="25" spans="2:32" ht="67.5">
      <c r="B25" s="10"/>
      <c r="C25" s="20" t="s">
        <v>843</v>
      </c>
      <c r="D25" s="20" t="s">
        <v>844</v>
      </c>
      <c r="E25" s="32">
        <v>107002</v>
      </c>
      <c r="F25" s="21" t="s">
        <v>34</v>
      </c>
      <c r="G25" s="21" t="s">
        <v>35</v>
      </c>
      <c r="H25" s="22" t="s">
        <v>196</v>
      </c>
      <c r="I25" s="22" t="s">
        <v>49</v>
      </c>
      <c r="J25" s="23" t="s">
        <v>38</v>
      </c>
      <c r="K25" s="22" t="s">
        <v>39</v>
      </c>
      <c r="L25" s="24" t="s">
        <v>40</v>
      </c>
      <c r="M25" s="22" t="s">
        <v>41</v>
      </c>
      <c r="N25" s="22" t="s">
        <v>825</v>
      </c>
      <c r="O25" s="22" t="s">
        <v>50</v>
      </c>
      <c r="P25" s="24" t="s">
        <v>44</v>
      </c>
      <c r="Q25" s="24" t="s">
        <v>826</v>
      </c>
      <c r="R25" s="22">
        <v>88786.59</v>
      </c>
      <c r="S25" s="22">
        <v>88786.59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0"/>
        <v>0</v>
      </c>
      <c r="Z25" s="24">
        <v>0</v>
      </c>
      <c r="AA25" s="24" t="s">
        <v>180</v>
      </c>
      <c r="AB25" s="26">
        <v>10</v>
      </c>
      <c r="AC25" s="25">
        <v>100</v>
      </c>
      <c r="AD25" s="25">
        <v>0</v>
      </c>
      <c r="AE25" s="27" t="s">
        <v>830</v>
      </c>
      <c r="AF25" s="10"/>
    </row>
    <row r="26" spans="2:32" ht="60.75">
      <c r="B26" s="10"/>
      <c r="C26" s="20" t="s">
        <v>845</v>
      </c>
      <c r="D26" s="20" t="s">
        <v>846</v>
      </c>
      <c r="E26" s="32">
        <v>104341</v>
      </c>
      <c r="F26" s="21" t="s">
        <v>34</v>
      </c>
      <c r="G26" s="21" t="s">
        <v>35</v>
      </c>
      <c r="H26" s="22" t="s">
        <v>196</v>
      </c>
      <c r="I26" s="22" t="s">
        <v>49</v>
      </c>
      <c r="J26" s="23" t="s">
        <v>38</v>
      </c>
      <c r="K26" s="22" t="s">
        <v>39</v>
      </c>
      <c r="L26" s="24" t="s">
        <v>40</v>
      </c>
      <c r="M26" s="22" t="s">
        <v>41</v>
      </c>
      <c r="N26" s="22" t="s">
        <v>825</v>
      </c>
      <c r="O26" s="22" t="s">
        <v>50</v>
      </c>
      <c r="P26" s="24" t="s">
        <v>44</v>
      </c>
      <c r="Q26" s="24" t="s">
        <v>826</v>
      </c>
      <c r="R26" s="22">
        <v>291388.90000000002</v>
      </c>
      <c r="S26" s="22">
        <v>291757.71000000002</v>
      </c>
      <c r="T26" s="22">
        <v>291757.71000000002</v>
      </c>
      <c r="U26" s="22">
        <v>0</v>
      </c>
      <c r="V26" s="22">
        <v>0</v>
      </c>
      <c r="W26" s="22">
        <v>0</v>
      </c>
      <c r="X26" s="22">
        <v>0</v>
      </c>
      <c r="Y26" s="25">
        <f t="shared" si="0"/>
        <v>0</v>
      </c>
      <c r="Z26" s="24">
        <v>0</v>
      </c>
      <c r="AA26" s="24" t="s">
        <v>52</v>
      </c>
      <c r="AB26" s="26">
        <v>200</v>
      </c>
      <c r="AC26" s="25">
        <v>100</v>
      </c>
      <c r="AD26" s="25">
        <v>0</v>
      </c>
      <c r="AE26" s="27" t="s">
        <v>79</v>
      </c>
      <c r="AF26" s="10"/>
    </row>
    <row r="27" spans="2:32" ht="67.5">
      <c r="B27" s="10"/>
      <c r="C27" s="20" t="s">
        <v>847</v>
      </c>
      <c r="D27" s="20" t="s">
        <v>848</v>
      </c>
      <c r="E27" s="32">
        <v>104191</v>
      </c>
      <c r="F27" s="21" t="s">
        <v>34</v>
      </c>
      <c r="G27" s="21" t="s">
        <v>35</v>
      </c>
      <c r="H27" s="22" t="s">
        <v>196</v>
      </c>
      <c r="I27" s="22" t="s">
        <v>49</v>
      </c>
      <c r="J27" s="23" t="s">
        <v>38</v>
      </c>
      <c r="K27" s="22" t="s">
        <v>39</v>
      </c>
      <c r="L27" s="24" t="s">
        <v>40</v>
      </c>
      <c r="M27" s="22" t="s">
        <v>41</v>
      </c>
      <c r="N27" s="22" t="s">
        <v>825</v>
      </c>
      <c r="O27" s="22" t="s">
        <v>50</v>
      </c>
      <c r="P27" s="24" t="s">
        <v>44</v>
      </c>
      <c r="Q27" s="24" t="s">
        <v>826</v>
      </c>
      <c r="R27" s="22">
        <v>211642.47</v>
      </c>
      <c r="S27" s="22">
        <v>211642.47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5">
        <f t="shared" si="0"/>
        <v>0</v>
      </c>
      <c r="Z27" s="24">
        <v>0</v>
      </c>
      <c r="AA27" s="24" t="s">
        <v>52</v>
      </c>
      <c r="AB27" s="26">
        <v>145</v>
      </c>
      <c r="AC27" s="25">
        <v>100</v>
      </c>
      <c r="AD27" s="25">
        <v>0</v>
      </c>
      <c r="AE27" s="27" t="s">
        <v>827</v>
      </c>
      <c r="AF27" s="10"/>
    </row>
    <row r="28" spans="2:32" ht="67.5">
      <c r="B28" s="10"/>
      <c r="C28" s="20" t="s">
        <v>849</v>
      </c>
      <c r="D28" s="20" t="s">
        <v>850</v>
      </c>
      <c r="E28" s="32">
        <v>129178</v>
      </c>
      <c r="F28" s="21" t="s">
        <v>34</v>
      </c>
      <c r="G28" s="21" t="s">
        <v>35</v>
      </c>
      <c r="H28" s="22" t="s">
        <v>83</v>
      </c>
      <c r="I28" s="22" t="s">
        <v>49</v>
      </c>
      <c r="J28" s="23" t="s">
        <v>38</v>
      </c>
      <c r="K28" s="22" t="s">
        <v>39</v>
      </c>
      <c r="L28" s="24" t="s">
        <v>40</v>
      </c>
      <c r="M28" s="22" t="s">
        <v>41</v>
      </c>
      <c r="N28" s="22" t="s">
        <v>42</v>
      </c>
      <c r="O28" s="22" t="s">
        <v>50</v>
      </c>
      <c r="P28" s="24" t="s">
        <v>44</v>
      </c>
      <c r="Q28" s="24" t="s">
        <v>826</v>
      </c>
      <c r="R28" s="22">
        <v>146350.87</v>
      </c>
      <c r="S28" s="22">
        <v>146350.87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5">
        <f t="shared" si="0"/>
        <v>0</v>
      </c>
      <c r="Z28" s="24">
        <v>0</v>
      </c>
      <c r="AA28" s="24" t="s">
        <v>52</v>
      </c>
      <c r="AB28" s="26">
        <v>100</v>
      </c>
      <c r="AC28" s="25">
        <v>100</v>
      </c>
      <c r="AD28" s="25">
        <v>0</v>
      </c>
      <c r="AE28" s="27" t="s">
        <v>830</v>
      </c>
      <c r="AF28" s="10"/>
    </row>
    <row r="29" spans="2:32" ht="67.5">
      <c r="B29" s="10"/>
      <c r="C29" s="20" t="s">
        <v>851</v>
      </c>
      <c r="D29" s="20" t="s">
        <v>852</v>
      </c>
      <c r="E29" s="32">
        <v>129731</v>
      </c>
      <c r="F29" s="21" t="s">
        <v>34</v>
      </c>
      <c r="G29" s="21" t="s">
        <v>35</v>
      </c>
      <c r="H29" s="22" t="s">
        <v>83</v>
      </c>
      <c r="I29" s="22" t="s">
        <v>49</v>
      </c>
      <c r="J29" s="23" t="s">
        <v>38</v>
      </c>
      <c r="K29" s="22" t="s">
        <v>39</v>
      </c>
      <c r="L29" s="24" t="s">
        <v>40</v>
      </c>
      <c r="M29" s="22" t="s">
        <v>41</v>
      </c>
      <c r="N29" s="22" t="s">
        <v>42</v>
      </c>
      <c r="O29" s="22" t="s">
        <v>50</v>
      </c>
      <c r="P29" s="24" t="s">
        <v>44</v>
      </c>
      <c r="Q29" s="24" t="s">
        <v>826</v>
      </c>
      <c r="R29" s="22">
        <v>80492.98</v>
      </c>
      <c r="S29" s="22">
        <v>80492.98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5">
        <f t="shared" si="0"/>
        <v>0</v>
      </c>
      <c r="Z29" s="24">
        <v>0</v>
      </c>
      <c r="AA29" s="24" t="s">
        <v>52</v>
      </c>
      <c r="AB29" s="26">
        <v>55</v>
      </c>
      <c r="AC29" s="25">
        <v>100</v>
      </c>
      <c r="AD29" s="25">
        <v>0</v>
      </c>
      <c r="AE29" s="27" t="s">
        <v>830</v>
      </c>
      <c r="AF29" s="10"/>
    </row>
    <row r="30" spans="2:32" ht="67.5">
      <c r="B30" s="10"/>
      <c r="C30" s="20" t="s">
        <v>853</v>
      </c>
      <c r="D30" s="20" t="s">
        <v>854</v>
      </c>
      <c r="E30" s="32">
        <v>129595</v>
      </c>
      <c r="F30" s="21" t="s">
        <v>34</v>
      </c>
      <c r="G30" s="21" t="s">
        <v>35</v>
      </c>
      <c r="H30" s="22" t="s">
        <v>83</v>
      </c>
      <c r="I30" s="22" t="s">
        <v>49</v>
      </c>
      <c r="J30" s="23" t="s">
        <v>38</v>
      </c>
      <c r="K30" s="22" t="s">
        <v>39</v>
      </c>
      <c r="L30" s="24" t="s">
        <v>40</v>
      </c>
      <c r="M30" s="22" t="s">
        <v>41</v>
      </c>
      <c r="N30" s="22" t="s">
        <v>42</v>
      </c>
      <c r="O30" s="22" t="s">
        <v>50</v>
      </c>
      <c r="P30" s="24" t="s">
        <v>44</v>
      </c>
      <c r="Q30" s="24" t="s">
        <v>826</v>
      </c>
      <c r="R30" s="22">
        <v>29270.17</v>
      </c>
      <c r="S30" s="22">
        <v>29270.17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5">
        <f t="shared" si="0"/>
        <v>0</v>
      </c>
      <c r="Z30" s="24">
        <v>0</v>
      </c>
      <c r="AA30" s="24" t="s">
        <v>52</v>
      </c>
      <c r="AB30" s="26">
        <v>20</v>
      </c>
      <c r="AC30" s="25">
        <v>100</v>
      </c>
      <c r="AD30" s="25">
        <v>0</v>
      </c>
      <c r="AE30" s="27" t="s">
        <v>830</v>
      </c>
      <c r="AF30" s="10"/>
    </row>
    <row r="31" spans="2:32" ht="67.5">
      <c r="B31" s="10"/>
      <c r="C31" s="20" t="s">
        <v>855</v>
      </c>
      <c r="D31" s="20" t="s">
        <v>856</v>
      </c>
      <c r="E31" s="32">
        <v>128729</v>
      </c>
      <c r="F31" s="21" t="s">
        <v>34</v>
      </c>
      <c r="G31" s="21" t="s">
        <v>35</v>
      </c>
      <c r="H31" s="22" t="s">
        <v>83</v>
      </c>
      <c r="I31" s="22" t="s">
        <v>49</v>
      </c>
      <c r="J31" s="23" t="s">
        <v>38</v>
      </c>
      <c r="K31" s="22" t="s">
        <v>39</v>
      </c>
      <c r="L31" s="24" t="s">
        <v>40</v>
      </c>
      <c r="M31" s="22" t="s">
        <v>41</v>
      </c>
      <c r="N31" s="22" t="s">
        <v>42</v>
      </c>
      <c r="O31" s="22" t="s">
        <v>50</v>
      </c>
      <c r="P31" s="24" t="s">
        <v>44</v>
      </c>
      <c r="Q31" s="24" t="s">
        <v>826</v>
      </c>
      <c r="R31" s="22">
        <v>153668.41</v>
      </c>
      <c r="S31" s="22">
        <v>153668.41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5">
        <f t="shared" si="0"/>
        <v>0</v>
      </c>
      <c r="Z31" s="24">
        <v>0</v>
      </c>
      <c r="AA31" s="24" t="s">
        <v>52</v>
      </c>
      <c r="AB31" s="26">
        <v>105</v>
      </c>
      <c r="AC31" s="25">
        <v>100</v>
      </c>
      <c r="AD31" s="25">
        <v>0</v>
      </c>
      <c r="AE31" s="27" t="s">
        <v>830</v>
      </c>
      <c r="AF31" s="10"/>
    </row>
    <row r="32" spans="2:32" ht="67.5">
      <c r="B32" s="10"/>
      <c r="C32" s="20" t="s">
        <v>857</v>
      </c>
      <c r="D32" s="20" t="s">
        <v>858</v>
      </c>
      <c r="E32" s="32">
        <v>128676</v>
      </c>
      <c r="F32" s="21" t="s">
        <v>34</v>
      </c>
      <c r="G32" s="21" t="s">
        <v>35</v>
      </c>
      <c r="H32" s="22" t="s">
        <v>83</v>
      </c>
      <c r="I32" s="22" t="s">
        <v>49</v>
      </c>
      <c r="J32" s="23" t="s">
        <v>38</v>
      </c>
      <c r="K32" s="22" t="s">
        <v>39</v>
      </c>
      <c r="L32" s="24" t="s">
        <v>40</v>
      </c>
      <c r="M32" s="22" t="s">
        <v>41</v>
      </c>
      <c r="N32" s="22" t="s">
        <v>42</v>
      </c>
      <c r="O32" s="22" t="s">
        <v>50</v>
      </c>
      <c r="P32" s="24" t="s">
        <v>44</v>
      </c>
      <c r="Q32" s="24" t="s">
        <v>826</v>
      </c>
      <c r="R32" s="22">
        <v>153157.43</v>
      </c>
      <c r="S32" s="22">
        <v>153157.43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5">
        <f t="shared" si="0"/>
        <v>0</v>
      </c>
      <c r="Z32" s="24">
        <v>0</v>
      </c>
      <c r="AA32" s="24" t="s">
        <v>52</v>
      </c>
      <c r="AB32" s="26">
        <v>105</v>
      </c>
      <c r="AC32" s="25">
        <v>100</v>
      </c>
      <c r="AD32" s="25">
        <v>0</v>
      </c>
      <c r="AE32" s="27" t="s">
        <v>827</v>
      </c>
      <c r="AF32" s="10"/>
    </row>
    <row r="33" spans="2:32" ht="67.5">
      <c r="B33" s="10"/>
      <c r="C33" s="20" t="s">
        <v>859</v>
      </c>
      <c r="D33" s="20" t="s">
        <v>860</v>
      </c>
      <c r="E33" s="32">
        <v>105953</v>
      </c>
      <c r="F33" s="21" t="s">
        <v>34</v>
      </c>
      <c r="G33" s="21" t="s">
        <v>35</v>
      </c>
      <c r="H33" s="22" t="s">
        <v>83</v>
      </c>
      <c r="I33" s="22" t="s">
        <v>49</v>
      </c>
      <c r="J33" s="23" t="s">
        <v>38</v>
      </c>
      <c r="K33" s="22" t="s">
        <v>39</v>
      </c>
      <c r="L33" s="24" t="s">
        <v>40</v>
      </c>
      <c r="M33" s="22" t="s">
        <v>41</v>
      </c>
      <c r="N33" s="22" t="s">
        <v>42</v>
      </c>
      <c r="O33" s="22" t="s">
        <v>50</v>
      </c>
      <c r="P33" s="24" t="s">
        <v>44</v>
      </c>
      <c r="Q33" s="24" t="s">
        <v>826</v>
      </c>
      <c r="R33" s="22">
        <v>182127.82</v>
      </c>
      <c r="S33" s="22">
        <v>182127.82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5">
        <f t="shared" si="0"/>
        <v>0</v>
      </c>
      <c r="Z33" s="24">
        <v>0</v>
      </c>
      <c r="AA33" s="24" t="s">
        <v>52</v>
      </c>
      <c r="AB33" s="26">
        <v>125</v>
      </c>
      <c r="AC33" s="25">
        <v>100</v>
      </c>
      <c r="AD33" s="25">
        <v>0</v>
      </c>
      <c r="AE33" s="27" t="s">
        <v>827</v>
      </c>
      <c r="AF33" s="10"/>
    </row>
    <row r="34" spans="2:32" ht="67.5">
      <c r="B34" s="10"/>
      <c r="C34" s="20" t="s">
        <v>861</v>
      </c>
      <c r="D34" s="20" t="s">
        <v>862</v>
      </c>
      <c r="E34" s="32">
        <v>105013</v>
      </c>
      <c r="F34" s="21" t="s">
        <v>34</v>
      </c>
      <c r="G34" s="21" t="s">
        <v>35</v>
      </c>
      <c r="H34" s="22" t="s">
        <v>83</v>
      </c>
      <c r="I34" s="22" t="s">
        <v>49</v>
      </c>
      <c r="J34" s="23" t="s">
        <v>38</v>
      </c>
      <c r="K34" s="22" t="s">
        <v>39</v>
      </c>
      <c r="L34" s="24" t="s">
        <v>40</v>
      </c>
      <c r="M34" s="22" t="s">
        <v>41</v>
      </c>
      <c r="N34" s="22" t="s">
        <v>42</v>
      </c>
      <c r="O34" s="22" t="s">
        <v>50</v>
      </c>
      <c r="P34" s="24" t="s">
        <v>44</v>
      </c>
      <c r="Q34" s="24" t="s">
        <v>826</v>
      </c>
      <c r="R34" s="22">
        <v>218553.39</v>
      </c>
      <c r="S34" s="22">
        <v>218553.39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5">
        <f t="shared" si="0"/>
        <v>0</v>
      </c>
      <c r="Z34" s="24">
        <v>0</v>
      </c>
      <c r="AA34" s="24" t="s">
        <v>52</v>
      </c>
      <c r="AB34" s="26">
        <v>150</v>
      </c>
      <c r="AC34" s="25">
        <v>100</v>
      </c>
      <c r="AD34" s="25">
        <v>0</v>
      </c>
      <c r="AE34" s="27" t="s">
        <v>827</v>
      </c>
      <c r="AF34" s="10"/>
    </row>
    <row r="35" spans="2:32" ht="67.5">
      <c r="B35" s="10"/>
      <c r="C35" s="20" t="s">
        <v>863</v>
      </c>
      <c r="D35" s="20" t="s">
        <v>864</v>
      </c>
      <c r="E35" s="32">
        <v>106846</v>
      </c>
      <c r="F35" s="21" t="s">
        <v>34</v>
      </c>
      <c r="G35" s="21" t="s">
        <v>35</v>
      </c>
      <c r="H35" s="22" t="s">
        <v>83</v>
      </c>
      <c r="I35" s="22" t="s">
        <v>49</v>
      </c>
      <c r="J35" s="23" t="s">
        <v>38</v>
      </c>
      <c r="K35" s="22" t="s">
        <v>39</v>
      </c>
      <c r="L35" s="24" t="s">
        <v>40</v>
      </c>
      <c r="M35" s="22" t="s">
        <v>41</v>
      </c>
      <c r="N35" s="22" t="s">
        <v>42</v>
      </c>
      <c r="O35" s="22" t="s">
        <v>50</v>
      </c>
      <c r="P35" s="24" t="s">
        <v>44</v>
      </c>
      <c r="Q35" s="24" t="s">
        <v>826</v>
      </c>
      <c r="R35" s="22">
        <v>177513.18</v>
      </c>
      <c r="S35" s="22">
        <v>177573.18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5">
        <f t="shared" si="0"/>
        <v>0</v>
      </c>
      <c r="Z35" s="24">
        <v>0</v>
      </c>
      <c r="AA35" s="24" t="s">
        <v>180</v>
      </c>
      <c r="AB35" s="26">
        <v>20</v>
      </c>
      <c r="AC35" s="25">
        <v>100</v>
      </c>
      <c r="AD35" s="25">
        <v>0</v>
      </c>
      <c r="AE35" s="27" t="s">
        <v>830</v>
      </c>
      <c r="AF35" s="10"/>
    </row>
    <row r="36" spans="2:32" ht="67.5">
      <c r="B36" s="10"/>
      <c r="C36" s="20" t="s">
        <v>865</v>
      </c>
      <c r="D36" s="20" t="s">
        <v>866</v>
      </c>
      <c r="E36" s="32">
        <v>106747</v>
      </c>
      <c r="F36" s="21" t="s">
        <v>34</v>
      </c>
      <c r="G36" s="21" t="s">
        <v>35</v>
      </c>
      <c r="H36" s="22" t="s">
        <v>83</v>
      </c>
      <c r="I36" s="22" t="s">
        <v>49</v>
      </c>
      <c r="J36" s="23" t="s">
        <v>38</v>
      </c>
      <c r="K36" s="22" t="s">
        <v>39</v>
      </c>
      <c r="L36" s="24" t="s">
        <v>40</v>
      </c>
      <c r="M36" s="22" t="s">
        <v>41</v>
      </c>
      <c r="N36" s="22" t="s">
        <v>42</v>
      </c>
      <c r="O36" s="22" t="s">
        <v>50</v>
      </c>
      <c r="P36" s="24" t="s">
        <v>44</v>
      </c>
      <c r="Q36" s="24" t="s">
        <v>826</v>
      </c>
      <c r="R36" s="22">
        <v>133179.88</v>
      </c>
      <c r="S36" s="22">
        <v>133179.88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5">
        <f t="shared" si="0"/>
        <v>0</v>
      </c>
      <c r="Z36" s="24">
        <v>0</v>
      </c>
      <c r="AA36" s="24" t="s">
        <v>180</v>
      </c>
      <c r="AB36" s="26">
        <v>15</v>
      </c>
      <c r="AC36" s="25">
        <v>100</v>
      </c>
      <c r="AD36" s="25">
        <v>0</v>
      </c>
      <c r="AE36" s="27" t="s">
        <v>830</v>
      </c>
      <c r="AF36" s="10"/>
    </row>
    <row r="37" spans="2:32" ht="81">
      <c r="B37" s="10"/>
      <c r="C37" s="20" t="s">
        <v>867</v>
      </c>
      <c r="D37" s="20" t="s">
        <v>868</v>
      </c>
      <c r="E37" s="32">
        <v>107557</v>
      </c>
      <c r="F37" s="21" t="s">
        <v>34</v>
      </c>
      <c r="G37" s="21" t="s">
        <v>35</v>
      </c>
      <c r="H37" s="22" t="s">
        <v>83</v>
      </c>
      <c r="I37" s="22" t="s">
        <v>49</v>
      </c>
      <c r="J37" s="23" t="s">
        <v>38</v>
      </c>
      <c r="K37" s="22" t="s">
        <v>39</v>
      </c>
      <c r="L37" s="24" t="s">
        <v>40</v>
      </c>
      <c r="M37" s="22" t="s">
        <v>41</v>
      </c>
      <c r="N37" s="22" t="s">
        <v>42</v>
      </c>
      <c r="O37" s="22" t="s">
        <v>50</v>
      </c>
      <c r="P37" s="24" t="s">
        <v>44</v>
      </c>
      <c r="Q37" s="24" t="s">
        <v>826</v>
      </c>
      <c r="R37" s="22">
        <v>44393.29</v>
      </c>
      <c r="S37" s="22">
        <v>44393.29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5">
        <f t="shared" si="0"/>
        <v>0</v>
      </c>
      <c r="Z37" s="24">
        <v>0</v>
      </c>
      <c r="AA37" s="24" t="s">
        <v>180</v>
      </c>
      <c r="AB37" s="26">
        <v>5</v>
      </c>
      <c r="AC37" s="25">
        <v>100</v>
      </c>
      <c r="AD37" s="25">
        <v>0</v>
      </c>
      <c r="AE37" s="27" t="s">
        <v>869</v>
      </c>
      <c r="AF37" s="10"/>
    </row>
    <row r="38" spans="2:32" ht="67.5">
      <c r="B38" s="10"/>
      <c r="C38" s="20" t="s">
        <v>870</v>
      </c>
      <c r="D38" s="20" t="s">
        <v>871</v>
      </c>
      <c r="E38" s="32">
        <v>105169</v>
      </c>
      <c r="F38" s="21" t="s">
        <v>34</v>
      </c>
      <c r="G38" s="21" t="s">
        <v>35</v>
      </c>
      <c r="H38" s="22" t="s">
        <v>83</v>
      </c>
      <c r="I38" s="22" t="s">
        <v>49</v>
      </c>
      <c r="J38" s="23" t="s">
        <v>38</v>
      </c>
      <c r="K38" s="22" t="s">
        <v>39</v>
      </c>
      <c r="L38" s="24" t="s">
        <v>40</v>
      </c>
      <c r="M38" s="22" t="s">
        <v>41</v>
      </c>
      <c r="N38" s="22" t="s">
        <v>42</v>
      </c>
      <c r="O38" s="22" t="s">
        <v>50</v>
      </c>
      <c r="P38" s="24" t="s">
        <v>44</v>
      </c>
      <c r="Q38" s="24" t="s">
        <v>826</v>
      </c>
      <c r="R38" s="22">
        <v>218553.39</v>
      </c>
      <c r="S38" s="22">
        <v>218553.39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5">
        <f t="shared" si="0"/>
        <v>0</v>
      </c>
      <c r="Z38" s="24">
        <v>0</v>
      </c>
      <c r="AA38" s="24" t="s">
        <v>52</v>
      </c>
      <c r="AB38" s="26">
        <v>150</v>
      </c>
      <c r="AC38" s="25">
        <v>100</v>
      </c>
      <c r="AD38" s="25">
        <v>0</v>
      </c>
      <c r="AE38" s="27" t="s">
        <v>827</v>
      </c>
      <c r="AF38" s="10"/>
    </row>
    <row r="39" spans="2:32" ht="67.5">
      <c r="B39" s="10"/>
      <c r="C39" s="20" t="s">
        <v>872</v>
      </c>
      <c r="D39" s="20" t="s">
        <v>873</v>
      </c>
      <c r="E39" s="32">
        <v>107500</v>
      </c>
      <c r="F39" s="21" t="s">
        <v>34</v>
      </c>
      <c r="G39" s="21" t="s">
        <v>35</v>
      </c>
      <c r="H39" s="22" t="s">
        <v>83</v>
      </c>
      <c r="I39" s="22" t="s">
        <v>49</v>
      </c>
      <c r="J39" s="23" t="s">
        <v>38</v>
      </c>
      <c r="K39" s="22" t="s">
        <v>39</v>
      </c>
      <c r="L39" s="24" t="s">
        <v>40</v>
      </c>
      <c r="M39" s="22" t="s">
        <v>41</v>
      </c>
      <c r="N39" s="22" t="s">
        <v>42</v>
      </c>
      <c r="O39" s="22" t="s">
        <v>50</v>
      </c>
      <c r="P39" s="24" t="s">
        <v>44</v>
      </c>
      <c r="Q39" s="24" t="s">
        <v>826</v>
      </c>
      <c r="R39" s="22">
        <v>177573.18</v>
      </c>
      <c r="S39" s="22">
        <v>177573.18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5">
        <f t="shared" ref="Y39:Y102" si="1">IF(ISERROR(W39/S39),0,((W39/S39)*100))</f>
        <v>0</v>
      </c>
      <c r="Z39" s="24">
        <v>0</v>
      </c>
      <c r="AA39" s="24" t="s">
        <v>180</v>
      </c>
      <c r="AB39" s="26">
        <v>20</v>
      </c>
      <c r="AC39" s="25">
        <v>100</v>
      </c>
      <c r="AD39" s="25">
        <v>0</v>
      </c>
      <c r="AE39" s="27" t="s">
        <v>830</v>
      </c>
      <c r="AF39" s="10"/>
    </row>
    <row r="40" spans="2:32" ht="67.5">
      <c r="B40" s="10"/>
      <c r="C40" s="20" t="s">
        <v>874</v>
      </c>
      <c r="D40" s="20" t="s">
        <v>875</v>
      </c>
      <c r="E40" s="32">
        <v>106927</v>
      </c>
      <c r="F40" s="21" t="s">
        <v>34</v>
      </c>
      <c r="G40" s="21" t="s">
        <v>35</v>
      </c>
      <c r="H40" s="22" t="s">
        <v>83</v>
      </c>
      <c r="I40" s="22" t="s">
        <v>49</v>
      </c>
      <c r="J40" s="23" t="s">
        <v>38</v>
      </c>
      <c r="K40" s="22" t="s">
        <v>39</v>
      </c>
      <c r="L40" s="24" t="s">
        <v>40</v>
      </c>
      <c r="M40" s="22" t="s">
        <v>41</v>
      </c>
      <c r="N40" s="22" t="s">
        <v>876</v>
      </c>
      <c r="O40" s="22" t="s">
        <v>50</v>
      </c>
      <c r="P40" s="24" t="s">
        <v>44</v>
      </c>
      <c r="Q40" s="24" t="s">
        <v>826</v>
      </c>
      <c r="R40" s="22">
        <v>453126.93</v>
      </c>
      <c r="S40" s="22">
        <v>453126.93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5">
        <f t="shared" si="1"/>
        <v>0</v>
      </c>
      <c r="Z40" s="24">
        <v>0</v>
      </c>
      <c r="AA40" s="24" t="s">
        <v>58</v>
      </c>
      <c r="AB40" s="26">
        <v>30</v>
      </c>
      <c r="AC40" s="25">
        <v>100</v>
      </c>
      <c r="AD40" s="25">
        <v>0</v>
      </c>
      <c r="AE40" s="27" t="s">
        <v>830</v>
      </c>
      <c r="AF40" s="10"/>
    </row>
    <row r="41" spans="2:32" ht="67.5">
      <c r="B41" s="10"/>
      <c r="C41" s="20" t="s">
        <v>877</v>
      </c>
      <c r="D41" s="20" t="s">
        <v>878</v>
      </c>
      <c r="E41" s="32">
        <v>106781</v>
      </c>
      <c r="F41" s="21" t="s">
        <v>34</v>
      </c>
      <c r="G41" s="21" t="s">
        <v>35</v>
      </c>
      <c r="H41" s="22" t="s">
        <v>83</v>
      </c>
      <c r="I41" s="22" t="s">
        <v>49</v>
      </c>
      <c r="J41" s="23" t="s">
        <v>38</v>
      </c>
      <c r="K41" s="22" t="s">
        <v>39</v>
      </c>
      <c r="L41" s="24" t="s">
        <v>40</v>
      </c>
      <c r="M41" s="22" t="s">
        <v>41</v>
      </c>
      <c r="N41" s="22" t="s">
        <v>876</v>
      </c>
      <c r="O41" s="22" t="s">
        <v>50</v>
      </c>
      <c r="P41" s="24" t="s">
        <v>44</v>
      </c>
      <c r="Q41" s="24" t="s">
        <v>826</v>
      </c>
      <c r="R41" s="22">
        <v>755211.15</v>
      </c>
      <c r="S41" s="22">
        <v>755211.55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5">
        <f t="shared" si="1"/>
        <v>0</v>
      </c>
      <c r="Z41" s="24">
        <v>0</v>
      </c>
      <c r="AA41" s="24" t="s">
        <v>58</v>
      </c>
      <c r="AB41" s="26">
        <v>50</v>
      </c>
      <c r="AC41" s="25">
        <v>100</v>
      </c>
      <c r="AD41" s="25">
        <v>0</v>
      </c>
      <c r="AE41" s="27" t="s">
        <v>830</v>
      </c>
      <c r="AF41" s="10"/>
    </row>
    <row r="42" spans="2:32" ht="67.5">
      <c r="B42" s="10"/>
      <c r="C42" s="20" t="s">
        <v>879</v>
      </c>
      <c r="D42" s="20" t="s">
        <v>880</v>
      </c>
      <c r="E42" s="32">
        <v>106770</v>
      </c>
      <c r="F42" s="21" t="s">
        <v>34</v>
      </c>
      <c r="G42" s="21" t="s">
        <v>35</v>
      </c>
      <c r="H42" s="22" t="s">
        <v>83</v>
      </c>
      <c r="I42" s="22" t="s">
        <v>49</v>
      </c>
      <c r="J42" s="23" t="s">
        <v>38</v>
      </c>
      <c r="K42" s="22" t="s">
        <v>39</v>
      </c>
      <c r="L42" s="24" t="s">
        <v>40</v>
      </c>
      <c r="M42" s="22" t="s">
        <v>41</v>
      </c>
      <c r="N42" s="22" t="s">
        <v>42</v>
      </c>
      <c r="O42" s="22" t="s">
        <v>50</v>
      </c>
      <c r="P42" s="24" t="s">
        <v>44</v>
      </c>
      <c r="Q42" s="24" t="s">
        <v>826</v>
      </c>
      <c r="R42" s="22">
        <v>109276.69</v>
      </c>
      <c r="S42" s="22">
        <v>109276.69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5">
        <f t="shared" si="1"/>
        <v>0</v>
      </c>
      <c r="Z42" s="24">
        <v>0</v>
      </c>
      <c r="AA42" s="24" t="s">
        <v>52</v>
      </c>
      <c r="AB42" s="26">
        <v>75</v>
      </c>
      <c r="AC42" s="25">
        <v>100</v>
      </c>
      <c r="AD42" s="25">
        <v>0</v>
      </c>
      <c r="AE42" s="27" t="s">
        <v>827</v>
      </c>
      <c r="AF42" s="10"/>
    </row>
    <row r="43" spans="2:32" ht="67.5">
      <c r="B43" s="10"/>
      <c r="C43" s="20" t="s">
        <v>881</v>
      </c>
      <c r="D43" s="20" t="s">
        <v>882</v>
      </c>
      <c r="E43" s="32">
        <v>106653</v>
      </c>
      <c r="F43" s="21" t="s">
        <v>34</v>
      </c>
      <c r="G43" s="21" t="s">
        <v>35</v>
      </c>
      <c r="H43" s="22" t="s">
        <v>83</v>
      </c>
      <c r="I43" s="22" t="s">
        <v>49</v>
      </c>
      <c r="J43" s="23" t="s">
        <v>38</v>
      </c>
      <c r="K43" s="22" t="s">
        <v>39</v>
      </c>
      <c r="L43" s="24" t="s">
        <v>40</v>
      </c>
      <c r="M43" s="22" t="s">
        <v>41</v>
      </c>
      <c r="N43" s="22" t="s">
        <v>42</v>
      </c>
      <c r="O43" s="22" t="s">
        <v>50</v>
      </c>
      <c r="P43" s="24" t="s">
        <v>44</v>
      </c>
      <c r="Q43" s="24" t="s">
        <v>826</v>
      </c>
      <c r="R43" s="22">
        <v>182127.82</v>
      </c>
      <c r="S43" s="22">
        <v>182127.82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5">
        <f t="shared" si="1"/>
        <v>0</v>
      </c>
      <c r="Z43" s="24">
        <v>0</v>
      </c>
      <c r="AA43" s="24" t="s">
        <v>52</v>
      </c>
      <c r="AB43" s="26">
        <v>125</v>
      </c>
      <c r="AC43" s="25">
        <v>100</v>
      </c>
      <c r="AD43" s="25">
        <v>0</v>
      </c>
      <c r="AE43" s="27" t="s">
        <v>827</v>
      </c>
      <c r="AF43" s="10"/>
    </row>
    <row r="44" spans="2:32" ht="67.5">
      <c r="B44" s="10"/>
      <c r="C44" s="20" t="s">
        <v>883</v>
      </c>
      <c r="D44" s="20" t="s">
        <v>884</v>
      </c>
      <c r="E44" s="32">
        <v>107631</v>
      </c>
      <c r="F44" s="21" t="s">
        <v>34</v>
      </c>
      <c r="G44" s="21" t="s">
        <v>35</v>
      </c>
      <c r="H44" s="22" t="s">
        <v>83</v>
      </c>
      <c r="I44" s="22" t="s">
        <v>49</v>
      </c>
      <c r="J44" s="23" t="s">
        <v>38</v>
      </c>
      <c r="K44" s="22" t="s">
        <v>39</v>
      </c>
      <c r="L44" s="24" t="s">
        <v>40</v>
      </c>
      <c r="M44" s="22" t="s">
        <v>41</v>
      </c>
      <c r="N44" s="22" t="s">
        <v>876</v>
      </c>
      <c r="O44" s="22" t="s">
        <v>50</v>
      </c>
      <c r="P44" s="24" t="s">
        <v>44</v>
      </c>
      <c r="Q44" s="24" t="s">
        <v>826</v>
      </c>
      <c r="R44" s="22">
        <v>75521.149999999994</v>
      </c>
      <c r="S44" s="22">
        <v>75521.149999999994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5">
        <f t="shared" si="1"/>
        <v>0</v>
      </c>
      <c r="Z44" s="24">
        <v>0</v>
      </c>
      <c r="AA44" s="24" t="s">
        <v>58</v>
      </c>
      <c r="AB44" s="26">
        <v>5</v>
      </c>
      <c r="AC44" s="25">
        <v>100</v>
      </c>
      <c r="AD44" s="25">
        <v>0</v>
      </c>
      <c r="AE44" s="27" t="s">
        <v>830</v>
      </c>
      <c r="AF44" s="10"/>
    </row>
    <row r="45" spans="2:32" ht="67.5">
      <c r="B45" s="10"/>
      <c r="C45" s="20" t="s">
        <v>885</v>
      </c>
      <c r="D45" s="20" t="s">
        <v>886</v>
      </c>
      <c r="E45" s="32">
        <v>107407</v>
      </c>
      <c r="F45" s="21" t="s">
        <v>34</v>
      </c>
      <c r="G45" s="21" t="s">
        <v>35</v>
      </c>
      <c r="H45" s="22" t="s">
        <v>83</v>
      </c>
      <c r="I45" s="22" t="s">
        <v>49</v>
      </c>
      <c r="J45" s="23" t="s">
        <v>38</v>
      </c>
      <c r="K45" s="22" t="s">
        <v>39</v>
      </c>
      <c r="L45" s="24" t="s">
        <v>40</v>
      </c>
      <c r="M45" s="22" t="s">
        <v>41</v>
      </c>
      <c r="N45" s="22" t="s">
        <v>825</v>
      </c>
      <c r="O45" s="22" t="s">
        <v>50</v>
      </c>
      <c r="P45" s="24" t="s">
        <v>44</v>
      </c>
      <c r="Q45" s="24" t="s">
        <v>826</v>
      </c>
      <c r="R45" s="22">
        <v>44393.29</v>
      </c>
      <c r="S45" s="22">
        <v>44393.29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5">
        <f t="shared" si="1"/>
        <v>0</v>
      </c>
      <c r="Z45" s="24">
        <v>0</v>
      </c>
      <c r="AA45" s="24" t="s">
        <v>180</v>
      </c>
      <c r="AB45" s="26">
        <v>5</v>
      </c>
      <c r="AC45" s="25">
        <v>100</v>
      </c>
      <c r="AD45" s="25">
        <v>0</v>
      </c>
      <c r="AE45" s="27" t="s">
        <v>830</v>
      </c>
      <c r="AF45" s="10"/>
    </row>
    <row r="46" spans="2:32" ht="67.5">
      <c r="B46" s="10"/>
      <c r="C46" s="20" t="s">
        <v>887</v>
      </c>
      <c r="D46" s="20" t="s">
        <v>888</v>
      </c>
      <c r="E46" s="32">
        <v>107745</v>
      </c>
      <c r="F46" s="21" t="s">
        <v>34</v>
      </c>
      <c r="G46" s="21" t="s">
        <v>35</v>
      </c>
      <c r="H46" s="22" t="s">
        <v>83</v>
      </c>
      <c r="I46" s="22" t="s">
        <v>49</v>
      </c>
      <c r="J46" s="23" t="s">
        <v>38</v>
      </c>
      <c r="K46" s="22" t="s">
        <v>39</v>
      </c>
      <c r="L46" s="24" t="s">
        <v>40</v>
      </c>
      <c r="M46" s="22" t="s">
        <v>41</v>
      </c>
      <c r="N46" s="22" t="s">
        <v>825</v>
      </c>
      <c r="O46" s="22" t="s">
        <v>50</v>
      </c>
      <c r="P46" s="24" t="s">
        <v>44</v>
      </c>
      <c r="Q46" s="24" t="s">
        <v>826</v>
      </c>
      <c r="R46" s="22">
        <v>88786.59</v>
      </c>
      <c r="S46" s="22">
        <v>88786.59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5">
        <f t="shared" si="1"/>
        <v>0</v>
      </c>
      <c r="Z46" s="24">
        <v>0</v>
      </c>
      <c r="AA46" s="24" t="s">
        <v>180</v>
      </c>
      <c r="AB46" s="26">
        <v>10</v>
      </c>
      <c r="AC46" s="25">
        <v>100</v>
      </c>
      <c r="AD46" s="25">
        <v>0</v>
      </c>
      <c r="AE46" s="27" t="s">
        <v>830</v>
      </c>
      <c r="AF46" s="10"/>
    </row>
    <row r="47" spans="2:32" ht="67.5">
      <c r="B47" s="10"/>
      <c r="C47" s="20" t="s">
        <v>889</v>
      </c>
      <c r="D47" s="20" t="s">
        <v>890</v>
      </c>
      <c r="E47" s="32">
        <v>107738</v>
      </c>
      <c r="F47" s="21" t="s">
        <v>34</v>
      </c>
      <c r="G47" s="21" t="s">
        <v>35</v>
      </c>
      <c r="H47" s="22" t="s">
        <v>83</v>
      </c>
      <c r="I47" s="22" t="s">
        <v>49</v>
      </c>
      <c r="J47" s="23" t="s">
        <v>38</v>
      </c>
      <c r="K47" s="22" t="s">
        <v>39</v>
      </c>
      <c r="L47" s="24" t="s">
        <v>40</v>
      </c>
      <c r="M47" s="22" t="s">
        <v>41</v>
      </c>
      <c r="N47" s="22" t="s">
        <v>876</v>
      </c>
      <c r="O47" s="22" t="s">
        <v>50</v>
      </c>
      <c r="P47" s="24" t="s">
        <v>44</v>
      </c>
      <c r="Q47" s="24" t="s">
        <v>826</v>
      </c>
      <c r="R47" s="22">
        <v>302084.62</v>
      </c>
      <c r="S47" s="22">
        <v>302084.62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5">
        <f t="shared" si="1"/>
        <v>0</v>
      </c>
      <c r="Z47" s="24">
        <v>0</v>
      </c>
      <c r="AA47" s="24" t="s">
        <v>58</v>
      </c>
      <c r="AB47" s="26">
        <v>20</v>
      </c>
      <c r="AC47" s="25">
        <v>100</v>
      </c>
      <c r="AD47" s="25">
        <v>0</v>
      </c>
      <c r="AE47" s="27" t="s">
        <v>830</v>
      </c>
      <c r="AF47" s="10"/>
    </row>
    <row r="48" spans="2:32" ht="67.5">
      <c r="B48" s="10"/>
      <c r="C48" s="20" t="s">
        <v>891</v>
      </c>
      <c r="D48" s="20" t="s">
        <v>892</v>
      </c>
      <c r="E48" s="32">
        <v>107224</v>
      </c>
      <c r="F48" s="21" t="s">
        <v>34</v>
      </c>
      <c r="G48" s="21" t="s">
        <v>35</v>
      </c>
      <c r="H48" s="22" t="s">
        <v>83</v>
      </c>
      <c r="I48" s="22" t="s">
        <v>49</v>
      </c>
      <c r="J48" s="23" t="s">
        <v>38</v>
      </c>
      <c r="K48" s="22" t="s">
        <v>39</v>
      </c>
      <c r="L48" s="24" t="s">
        <v>40</v>
      </c>
      <c r="M48" s="22" t="s">
        <v>41</v>
      </c>
      <c r="N48" s="22" t="s">
        <v>876</v>
      </c>
      <c r="O48" s="22" t="s">
        <v>50</v>
      </c>
      <c r="P48" s="24" t="s">
        <v>44</v>
      </c>
      <c r="Q48" s="24" t="s">
        <v>826</v>
      </c>
      <c r="R48" s="22">
        <v>151042.31</v>
      </c>
      <c r="S48" s="22">
        <v>151042.31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5">
        <f t="shared" si="1"/>
        <v>0</v>
      </c>
      <c r="Z48" s="24">
        <v>0</v>
      </c>
      <c r="AA48" s="24" t="s">
        <v>58</v>
      </c>
      <c r="AB48" s="26">
        <v>10</v>
      </c>
      <c r="AC48" s="25">
        <v>100</v>
      </c>
      <c r="AD48" s="25">
        <v>0</v>
      </c>
      <c r="AE48" s="27" t="s">
        <v>830</v>
      </c>
      <c r="AF48" s="10"/>
    </row>
    <row r="49" spans="2:32" ht="67.5">
      <c r="B49" s="10"/>
      <c r="C49" s="20" t="s">
        <v>893</v>
      </c>
      <c r="D49" s="20" t="s">
        <v>894</v>
      </c>
      <c r="E49" s="32">
        <v>106597</v>
      </c>
      <c r="F49" s="21" t="s">
        <v>34</v>
      </c>
      <c r="G49" s="21" t="s">
        <v>35</v>
      </c>
      <c r="H49" s="22" t="s">
        <v>83</v>
      </c>
      <c r="I49" s="22" t="s">
        <v>49</v>
      </c>
      <c r="J49" s="23" t="s">
        <v>38</v>
      </c>
      <c r="K49" s="22" t="s">
        <v>39</v>
      </c>
      <c r="L49" s="24" t="s">
        <v>40</v>
      </c>
      <c r="M49" s="22" t="s">
        <v>41</v>
      </c>
      <c r="N49" s="22" t="s">
        <v>42</v>
      </c>
      <c r="O49" s="22" t="s">
        <v>50</v>
      </c>
      <c r="P49" s="24" t="s">
        <v>44</v>
      </c>
      <c r="Q49" s="24" t="s">
        <v>826</v>
      </c>
      <c r="R49" s="22">
        <v>655660.16</v>
      </c>
      <c r="S49" s="22">
        <v>655660.16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5">
        <f t="shared" si="1"/>
        <v>0</v>
      </c>
      <c r="Z49" s="24">
        <v>0</v>
      </c>
      <c r="AA49" s="24" t="s">
        <v>52</v>
      </c>
      <c r="AB49" s="26">
        <v>450</v>
      </c>
      <c r="AC49" s="25">
        <v>100</v>
      </c>
      <c r="AD49" s="25">
        <v>0</v>
      </c>
      <c r="AE49" s="27" t="s">
        <v>827</v>
      </c>
      <c r="AF49" s="10"/>
    </row>
    <row r="50" spans="2:32" ht="81">
      <c r="B50" s="10"/>
      <c r="C50" s="20" t="s">
        <v>895</v>
      </c>
      <c r="D50" s="20" t="s">
        <v>896</v>
      </c>
      <c r="E50" s="32">
        <v>106545</v>
      </c>
      <c r="F50" s="21" t="s">
        <v>34</v>
      </c>
      <c r="G50" s="21" t="s">
        <v>35</v>
      </c>
      <c r="H50" s="22" t="s">
        <v>83</v>
      </c>
      <c r="I50" s="22" t="s">
        <v>49</v>
      </c>
      <c r="J50" s="23" t="s">
        <v>38</v>
      </c>
      <c r="K50" s="22" t="s">
        <v>39</v>
      </c>
      <c r="L50" s="24" t="s">
        <v>40</v>
      </c>
      <c r="M50" s="22" t="s">
        <v>41</v>
      </c>
      <c r="N50" s="22" t="s">
        <v>42</v>
      </c>
      <c r="O50" s="22" t="s">
        <v>50</v>
      </c>
      <c r="P50" s="24" t="s">
        <v>44</v>
      </c>
      <c r="Q50" s="24" t="s">
        <v>826</v>
      </c>
      <c r="R50" s="22">
        <v>177513.18</v>
      </c>
      <c r="S50" s="22">
        <v>177573.18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5">
        <f t="shared" si="1"/>
        <v>0</v>
      </c>
      <c r="Z50" s="24">
        <v>0</v>
      </c>
      <c r="AA50" s="24" t="s">
        <v>180</v>
      </c>
      <c r="AB50" s="26">
        <v>20</v>
      </c>
      <c r="AC50" s="25">
        <v>100</v>
      </c>
      <c r="AD50" s="25">
        <v>0</v>
      </c>
      <c r="AE50" s="27" t="s">
        <v>869</v>
      </c>
      <c r="AF50" s="10"/>
    </row>
    <row r="51" spans="2:32" ht="67.5">
      <c r="B51" s="10"/>
      <c r="C51" s="20" t="s">
        <v>897</v>
      </c>
      <c r="D51" s="20" t="s">
        <v>898</v>
      </c>
      <c r="E51" s="32">
        <v>106533</v>
      </c>
      <c r="F51" s="21" t="s">
        <v>34</v>
      </c>
      <c r="G51" s="21" t="s">
        <v>35</v>
      </c>
      <c r="H51" s="22" t="s">
        <v>83</v>
      </c>
      <c r="I51" s="22" t="s">
        <v>49</v>
      </c>
      <c r="J51" s="23" t="s">
        <v>38</v>
      </c>
      <c r="K51" s="22" t="s">
        <v>39</v>
      </c>
      <c r="L51" s="24" t="s">
        <v>40</v>
      </c>
      <c r="M51" s="22" t="s">
        <v>41</v>
      </c>
      <c r="N51" s="22" t="s">
        <v>42</v>
      </c>
      <c r="O51" s="22" t="s">
        <v>50</v>
      </c>
      <c r="P51" s="24" t="s">
        <v>44</v>
      </c>
      <c r="Q51" s="24" t="s">
        <v>826</v>
      </c>
      <c r="R51" s="22">
        <v>218553.39</v>
      </c>
      <c r="S51" s="22">
        <v>218553.39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5">
        <f t="shared" si="1"/>
        <v>0</v>
      </c>
      <c r="Z51" s="24">
        <v>0</v>
      </c>
      <c r="AA51" s="24" t="s">
        <v>52</v>
      </c>
      <c r="AB51" s="26">
        <v>150</v>
      </c>
      <c r="AC51" s="25">
        <v>100</v>
      </c>
      <c r="AD51" s="25">
        <v>0</v>
      </c>
      <c r="AE51" s="27" t="s">
        <v>827</v>
      </c>
      <c r="AF51" s="10"/>
    </row>
    <row r="52" spans="2:32" ht="67.5">
      <c r="B52" s="10"/>
      <c r="C52" s="20" t="s">
        <v>899</v>
      </c>
      <c r="D52" s="20" t="s">
        <v>900</v>
      </c>
      <c r="E52" s="32">
        <v>107606</v>
      </c>
      <c r="F52" s="21" t="s">
        <v>34</v>
      </c>
      <c r="G52" s="21" t="s">
        <v>35</v>
      </c>
      <c r="H52" s="22" t="s">
        <v>83</v>
      </c>
      <c r="I52" s="22" t="s">
        <v>49</v>
      </c>
      <c r="J52" s="23" t="s">
        <v>38</v>
      </c>
      <c r="K52" s="22" t="s">
        <v>39</v>
      </c>
      <c r="L52" s="24" t="s">
        <v>40</v>
      </c>
      <c r="M52" s="22" t="s">
        <v>41</v>
      </c>
      <c r="N52" s="22" t="s">
        <v>42</v>
      </c>
      <c r="O52" s="22" t="s">
        <v>50</v>
      </c>
      <c r="P52" s="24" t="s">
        <v>44</v>
      </c>
      <c r="Q52" s="24" t="s">
        <v>826</v>
      </c>
      <c r="R52" s="22">
        <v>88786.59</v>
      </c>
      <c r="S52" s="22">
        <v>88786.59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5">
        <f t="shared" si="1"/>
        <v>0</v>
      </c>
      <c r="Z52" s="24">
        <v>0</v>
      </c>
      <c r="AA52" s="24" t="s">
        <v>180</v>
      </c>
      <c r="AB52" s="26">
        <v>10</v>
      </c>
      <c r="AC52" s="25">
        <v>100</v>
      </c>
      <c r="AD52" s="25">
        <v>0</v>
      </c>
      <c r="AE52" s="27" t="s">
        <v>830</v>
      </c>
      <c r="AF52" s="10"/>
    </row>
    <row r="53" spans="2:32" ht="67.5">
      <c r="B53" s="10"/>
      <c r="C53" s="20" t="s">
        <v>901</v>
      </c>
      <c r="D53" s="20" t="s">
        <v>902</v>
      </c>
      <c r="E53" s="32">
        <v>105086</v>
      </c>
      <c r="F53" s="21" t="s">
        <v>34</v>
      </c>
      <c r="G53" s="21" t="s">
        <v>35</v>
      </c>
      <c r="H53" s="22" t="s">
        <v>83</v>
      </c>
      <c r="I53" s="22" t="s">
        <v>49</v>
      </c>
      <c r="J53" s="23" t="s">
        <v>38</v>
      </c>
      <c r="K53" s="22" t="s">
        <v>39</v>
      </c>
      <c r="L53" s="24" t="s">
        <v>40</v>
      </c>
      <c r="M53" s="22" t="s">
        <v>41</v>
      </c>
      <c r="N53" s="22" t="s">
        <v>42</v>
      </c>
      <c r="O53" s="22" t="s">
        <v>50</v>
      </c>
      <c r="P53" s="24" t="s">
        <v>44</v>
      </c>
      <c r="Q53" s="24" t="s">
        <v>826</v>
      </c>
      <c r="R53" s="22">
        <v>1092766.93</v>
      </c>
      <c r="S53" s="22">
        <v>1092766.93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5">
        <f t="shared" si="1"/>
        <v>0</v>
      </c>
      <c r="Z53" s="24">
        <v>0</v>
      </c>
      <c r="AA53" s="24" t="s">
        <v>52</v>
      </c>
      <c r="AB53" s="26">
        <v>750</v>
      </c>
      <c r="AC53" s="25">
        <v>100</v>
      </c>
      <c r="AD53" s="25">
        <v>0</v>
      </c>
      <c r="AE53" s="27" t="s">
        <v>827</v>
      </c>
      <c r="AF53" s="10"/>
    </row>
    <row r="54" spans="2:32" ht="67.5">
      <c r="B54" s="10"/>
      <c r="C54" s="20" t="s">
        <v>903</v>
      </c>
      <c r="D54" s="20" t="s">
        <v>904</v>
      </c>
      <c r="E54" s="32">
        <v>104265</v>
      </c>
      <c r="F54" s="21" t="s">
        <v>34</v>
      </c>
      <c r="G54" s="21" t="s">
        <v>35</v>
      </c>
      <c r="H54" s="22" t="s">
        <v>83</v>
      </c>
      <c r="I54" s="22" t="s">
        <v>49</v>
      </c>
      <c r="J54" s="23" t="s">
        <v>38</v>
      </c>
      <c r="K54" s="22" t="s">
        <v>39</v>
      </c>
      <c r="L54" s="24" t="s">
        <v>40</v>
      </c>
      <c r="M54" s="22" t="s">
        <v>41</v>
      </c>
      <c r="N54" s="22" t="s">
        <v>42</v>
      </c>
      <c r="O54" s="22" t="s">
        <v>50</v>
      </c>
      <c r="P54" s="24" t="s">
        <v>44</v>
      </c>
      <c r="Q54" s="24" t="s">
        <v>826</v>
      </c>
      <c r="R54" s="22">
        <v>80136.240000000005</v>
      </c>
      <c r="S54" s="22">
        <v>80136.240000000005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5">
        <f t="shared" si="1"/>
        <v>0</v>
      </c>
      <c r="Z54" s="24">
        <v>0</v>
      </c>
      <c r="AA54" s="24" t="s">
        <v>52</v>
      </c>
      <c r="AB54" s="26">
        <v>55</v>
      </c>
      <c r="AC54" s="25">
        <v>100</v>
      </c>
      <c r="AD54" s="25">
        <v>0</v>
      </c>
      <c r="AE54" s="27" t="s">
        <v>827</v>
      </c>
      <c r="AF54" s="10"/>
    </row>
    <row r="55" spans="2:32" ht="67.5">
      <c r="B55" s="10"/>
      <c r="C55" s="20" t="s">
        <v>905</v>
      </c>
      <c r="D55" s="20" t="s">
        <v>906</v>
      </c>
      <c r="E55" s="32">
        <v>104336</v>
      </c>
      <c r="F55" s="21" t="s">
        <v>34</v>
      </c>
      <c r="G55" s="21" t="s">
        <v>35</v>
      </c>
      <c r="H55" s="22" t="s">
        <v>83</v>
      </c>
      <c r="I55" s="22" t="s">
        <v>49</v>
      </c>
      <c r="J55" s="23" t="s">
        <v>38</v>
      </c>
      <c r="K55" s="22" t="s">
        <v>39</v>
      </c>
      <c r="L55" s="24" t="s">
        <v>40</v>
      </c>
      <c r="M55" s="22" t="s">
        <v>41</v>
      </c>
      <c r="N55" s="22" t="s">
        <v>42</v>
      </c>
      <c r="O55" s="22" t="s">
        <v>50</v>
      </c>
      <c r="P55" s="24" t="s">
        <v>44</v>
      </c>
      <c r="Q55" s="24" t="s">
        <v>826</v>
      </c>
      <c r="R55" s="22">
        <v>109276.69</v>
      </c>
      <c r="S55" s="22">
        <v>109276.69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5">
        <f t="shared" si="1"/>
        <v>0</v>
      </c>
      <c r="Z55" s="24">
        <v>0</v>
      </c>
      <c r="AA55" s="24" t="s">
        <v>52</v>
      </c>
      <c r="AB55" s="26">
        <v>75</v>
      </c>
      <c r="AC55" s="25">
        <v>100</v>
      </c>
      <c r="AD55" s="25">
        <v>0</v>
      </c>
      <c r="AE55" s="27" t="s">
        <v>827</v>
      </c>
      <c r="AF55" s="10"/>
    </row>
    <row r="56" spans="2:32" ht="67.5">
      <c r="B56" s="10"/>
      <c r="C56" s="20" t="s">
        <v>907</v>
      </c>
      <c r="D56" s="20" t="s">
        <v>908</v>
      </c>
      <c r="E56" s="32">
        <v>103947</v>
      </c>
      <c r="F56" s="21" t="s">
        <v>34</v>
      </c>
      <c r="G56" s="21" t="s">
        <v>35</v>
      </c>
      <c r="H56" s="22" t="s">
        <v>83</v>
      </c>
      <c r="I56" s="22" t="s">
        <v>49</v>
      </c>
      <c r="J56" s="23" t="s">
        <v>38</v>
      </c>
      <c r="K56" s="22" t="s">
        <v>39</v>
      </c>
      <c r="L56" s="24" t="s">
        <v>40</v>
      </c>
      <c r="M56" s="22" t="s">
        <v>41</v>
      </c>
      <c r="N56" s="22" t="s">
        <v>42</v>
      </c>
      <c r="O56" s="22" t="s">
        <v>50</v>
      </c>
      <c r="P56" s="24" t="s">
        <v>44</v>
      </c>
      <c r="Q56" s="24" t="s">
        <v>826</v>
      </c>
      <c r="R56" s="22">
        <v>218553.39</v>
      </c>
      <c r="S56" s="22">
        <v>218553.39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5">
        <f t="shared" si="1"/>
        <v>0</v>
      </c>
      <c r="Z56" s="24">
        <v>0</v>
      </c>
      <c r="AA56" s="24" t="s">
        <v>52</v>
      </c>
      <c r="AB56" s="26">
        <v>150</v>
      </c>
      <c r="AC56" s="25">
        <v>100</v>
      </c>
      <c r="AD56" s="25">
        <v>0</v>
      </c>
      <c r="AE56" s="27" t="s">
        <v>827</v>
      </c>
      <c r="AF56" s="10"/>
    </row>
    <row r="57" spans="2:32" ht="67.5">
      <c r="B57" s="10"/>
      <c r="C57" s="20" t="s">
        <v>909</v>
      </c>
      <c r="D57" s="20" t="s">
        <v>910</v>
      </c>
      <c r="E57" s="32">
        <v>107718</v>
      </c>
      <c r="F57" s="21" t="s">
        <v>34</v>
      </c>
      <c r="G57" s="21" t="s">
        <v>35</v>
      </c>
      <c r="H57" s="22" t="s">
        <v>83</v>
      </c>
      <c r="I57" s="22" t="s">
        <v>49</v>
      </c>
      <c r="J57" s="23" t="s">
        <v>38</v>
      </c>
      <c r="K57" s="22" t="s">
        <v>39</v>
      </c>
      <c r="L57" s="24" t="s">
        <v>40</v>
      </c>
      <c r="M57" s="22" t="s">
        <v>41</v>
      </c>
      <c r="N57" s="22" t="s">
        <v>876</v>
      </c>
      <c r="O57" s="22" t="s">
        <v>50</v>
      </c>
      <c r="P57" s="24" t="s">
        <v>44</v>
      </c>
      <c r="Q57" s="24" t="s">
        <v>826</v>
      </c>
      <c r="R57" s="22">
        <v>226563.46</v>
      </c>
      <c r="S57" s="22">
        <v>226563.46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5">
        <f t="shared" si="1"/>
        <v>0</v>
      </c>
      <c r="Z57" s="24">
        <v>0</v>
      </c>
      <c r="AA57" s="24" t="s">
        <v>58</v>
      </c>
      <c r="AB57" s="26">
        <v>15</v>
      </c>
      <c r="AC57" s="25">
        <v>100</v>
      </c>
      <c r="AD57" s="25">
        <v>0</v>
      </c>
      <c r="AE57" s="27" t="s">
        <v>830</v>
      </c>
      <c r="AF57" s="10"/>
    </row>
    <row r="58" spans="2:32" ht="67.5">
      <c r="B58" s="10"/>
      <c r="C58" s="20" t="s">
        <v>911</v>
      </c>
      <c r="D58" s="20" t="s">
        <v>912</v>
      </c>
      <c r="E58" s="32">
        <v>107093</v>
      </c>
      <c r="F58" s="21" t="s">
        <v>34</v>
      </c>
      <c r="G58" s="21" t="s">
        <v>35</v>
      </c>
      <c r="H58" s="22" t="s">
        <v>83</v>
      </c>
      <c r="I58" s="22" t="s">
        <v>49</v>
      </c>
      <c r="J58" s="23" t="s">
        <v>38</v>
      </c>
      <c r="K58" s="22" t="s">
        <v>39</v>
      </c>
      <c r="L58" s="24" t="s">
        <v>40</v>
      </c>
      <c r="M58" s="22" t="s">
        <v>41</v>
      </c>
      <c r="N58" s="22" t="s">
        <v>42</v>
      </c>
      <c r="O58" s="22" t="s">
        <v>50</v>
      </c>
      <c r="P58" s="24" t="s">
        <v>44</v>
      </c>
      <c r="Q58" s="24" t="s">
        <v>826</v>
      </c>
      <c r="R58" s="22">
        <v>177573.18</v>
      </c>
      <c r="S58" s="22">
        <v>177573.18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5">
        <f t="shared" si="1"/>
        <v>0</v>
      </c>
      <c r="Z58" s="24">
        <v>0</v>
      </c>
      <c r="AA58" s="24" t="s">
        <v>180</v>
      </c>
      <c r="AB58" s="26">
        <v>20</v>
      </c>
      <c r="AC58" s="25">
        <v>100</v>
      </c>
      <c r="AD58" s="25">
        <v>0</v>
      </c>
      <c r="AE58" s="27" t="s">
        <v>830</v>
      </c>
      <c r="AF58" s="10"/>
    </row>
    <row r="59" spans="2:32" ht="67.5">
      <c r="B59" s="10"/>
      <c r="C59" s="20" t="s">
        <v>913</v>
      </c>
      <c r="D59" s="20" t="s">
        <v>914</v>
      </c>
      <c r="E59" s="32">
        <v>107340</v>
      </c>
      <c r="F59" s="21" t="s">
        <v>34</v>
      </c>
      <c r="G59" s="21" t="s">
        <v>35</v>
      </c>
      <c r="H59" s="22" t="s">
        <v>83</v>
      </c>
      <c r="I59" s="22" t="s">
        <v>49</v>
      </c>
      <c r="J59" s="23" t="s">
        <v>38</v>
      </c>
      <c r="K59" s="22" t="s">
        <v>39</v>
      </c>
      <c r="L59" s="24" t="s">
        <v>40</v>
      </c>
      <c r="M59" s="22" t="s">
        <v>41</v>
      </c>
      <c r="N59" s="22" t="s">
        <v>876</v>
      </c>
      <c r="O59" s="22" t="s">
        <v>50</v>
      </c>
      <c r="P59" s="24" t="s">
        <v>44</v>
      </c>
      <c r="Q59" s="24" t="s">
        <v>826</v>
      </c>
      <c r="R59" s="22">
        <v>75521.149999999994</v>
      </c>
      <c r="S59" s="22">
        <v>75521.149999999994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5">
        <f t="shared" si="1"/>
        <v>0</v>
      </c>
      <c r="Z59" s="24">
        <v>0</v>
      </c>
      <c r="AA59" s="24" t="s">
        <v>58</v>
      </c>
      <c r="AB59" s="26">
        <v>5</v>
      </c>
      <c r="AC59" s="25">
        <v>100</v>
      </c>
      <c r="AD59" s="25">
        <v>0</v>
      </c>
      <c r="AE59" s="27" t="s">
        <v>830</v>
      </c>
      <c r="AF59" s="10"/>
    </row>
    <row r="60" spans="2:32" ht="67.5">
      <c r="B60" s="10"/>
      <c r="C60" s="20" t="s">
        <v>915</v>
      </c>
      <c r="D60" s="20" t="s">
        <v>916</v>
      </c>
      <c r="E60" s="32">
        <v>107698</v>
      </c>
      <c r="F60" s="21" t="s">
        <v>34</v>
      </c>
      <c r="G60" s="21" t="s">
        <v>35</v>
      </c>
      <c r="H60" s="22" t="s">
        <v>83</v>
      </c>
      <c r="I60" s="22" t="s">
        <v>49</v>
      </c>
      <c r="J60" s="23" t="s">
        <v>38</v>
      </c>
      <c r="K60" s="22" t="s">
        <v>39</v>
      </c>
      <c r="L60" s="24" t="s">
        <v>40</v>
      </c>
      <c r="M60" s="22" t="s">
        <v>41</v>
      </c>
      <c r="N60" s="22" t="s">
        <v>876</v>
      </c>
      <c r="O60" s="22" t="s">
        <v>50</v>
      </c>
      <c r="P60" s="24" t="s">
        <v>44</v>
      </c>
      <c r="Q60" s="24" t="s">
        <v>826</v>
      </c>
      <c r="R60" s="22">
        <v>75521.149999999994</v>
      </c>
      <c r="S60" s="22">
        <v>75521.149999999994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5">
        <f t="shared" si="1"/>
        <v>0</v>
      </c>
      <c r="Z60" s="24">
        <v>0</v>
      </c>
      <c r="AA60" s="24" t="s">
        <v>58</v>
      </c>
      <c r="AB60" s="26">
        <v>5</v>
      </c>
      <c r="AC60" s="25">
        <v>100</v>
      </c>
      <c r="AD60" s="25">
        <v>0</v>
      </c>
      <c r="AE60" s="27" t="s">
        <v>830</v>
      </c>
      <c r="AF60" s="10"/>
    </row>
    <row r="61" spans="2:32" ht="67.5">
      <c r="B61" s="10"/>
      <c r="C61" s="20" t="s">
        <v>917</v>
      </c>
      <c r="D61" s="20" t="s">
        <v>918</v>
      </c>
      <c r="E61" s="32">
        <v>104111</v>
      </c>
      <c r="F61" s="21" t="s">
        <v>34</v>
      </c>
      <c r="G61" s="21" t="s">
        <v>35</v>
      </c>
      <c r="H61" s="22" t="s">
        <v>83</v>
      </c>
      <c r="I61" s="22" t="s">
        <v>49</v>
      </c>
      <c r="J61" s="23" t="s">
        <v>38</v>
      </c>
      <c r="K61" s="22" t="s">
        <v>39</v>
      </c>
      <c r="L61" s="24" t="s">
        <v>40</v>
      </c>
      <c r="M61" s="22" t="s">
        <v>41</v>
      </c>
      <c r="N61" s="22" t="s">
        <v>42</v>
      </c>
      <c r="O61" s="22" t="s">
        <v>50</v>
      </c>
      <c r="P61" s="24" t="s">
        <v>44</v>
      </c>
      <c r="Q61" s="24" t="s">
        <v>826</v>
      </c>
      <c r="R61" s="22">
        <v>145702.26</v>
      </c>
      <c r="S61" s="22">
        <v>145702.26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5">
        <f t="shared" si="1"/>
        <v>0</v>
      </c>
      <c r="Z61" s="24">
        <v>0</v>
      </c>
      <c r="AA61" s="24" t="s">
        <v>52</v>
      </c>
      <c r="AB61" s="26">
        <v>150</v>
      </c>
      <c r="AC61" s="25">
        <v>100</v>
      </c>
      <c r="AD61" s="25">
        <v>0</v>
      </c>
      <c r="AE61" s="27" t="s">
        <v>827</v>
      </c>
      <c r="AF61" s="10"/>
    </row>
    <row r="62" spans="2:32" ht="67.5">
      <c r="B62" s="10"/>
      <c r="C62" s="20" t="s">
        <v>919</v>
      </c>
      <c r="D62" s="20" t="s">
        <v>920</v>
      </c>
      <c r="E62" s="32">
        <v>104046</v>
      </c>
      <c r="F62" s="21" t="s">
        <v>34</v>
      </c>
      <c r="G62" s="21" t="s">
        <v>35</v>
      </c>
      <c r="H62" s="22" t="s">
        <v>83</v>
      </c>
      <c r="I62" s="22" t="s">
        <v>49</v>
      </c>
      <c r="J62" s="23" t="s">
        <v>38</v>
      </c>
      <c r="K62" s="22" t="s">
        <v>39</v>
      </c>
      <c r="L62" s="24" t="s">
        <v>40</v>
      </c>
      <c r="M62" s="22" t="s">
        <v>41</v>
      </c>
      <c r="N62" s="22" t="s">
        <v>42</v>
      </c>
      <c r="O62" s="22" t="s">
        <v>50</v>
      </c>
      <c r="P62" s="24" t="s">
        <v>44</v>
      </c>
      <c r="Q62" s="24" t="s">
        <v>826</v>
      </c>
      <c r="R62" s="22">
        <v>218553.39</v>
      </c>
      <c r="S62" s="22">
        <v>218553.39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5">
        <f t="shared" si="1"/>
        <v>0</v>
      </c>
      <c r="Z62" s="24">
        <v>0</v>
      </c>
      <c r="AA62" s="24" t="s">
        <v>52</v>
      </c>
      <c r="AB62" s="26">
        <v>150</v>
      </c>
      <c r="AC62" s="25">
        <v>100</v>
      </c>
      <c r="AD62" s="25">
        <v>0</v>
      </c>
      <c r="AE62" s="27" t="s">
        <v>827</v>
      </c>
      <c r="AF62" s="10"/>
    </row>
    <row r="63" spans="2:32" ht="67.5">
      <c r="B63" s="10"/>
      <c r="C63" s="20" t="s">
        <v>921</v>
      </c>
      <c r="D63" s="20" t="s">
        <v>922</v>
      </c>
      <c r="E63" s="32">
        <v>107658</v>
      </c>
      <c r="F63" s="21" t="s">
        <v>34</v>
      </c>
      <c r="G63" s="21" t="s">
        <v>35</v>
      </c>
      <c r="H63" s="22" t="s">
        <v>242</v>
      </c>
      <c r="I63" s="22" t="s">
        <v>49</v>
      </c>
      <c r="J63" s="23" t="s">
        <v>38</v>
      </c>
      <c r="K63" s="22" t="s">
        <v>39</v>
      </c>
      <c r="L63" s="24" t="s">
        <v>40</v>
      </c>
      <c r="M63" s="22" t="s">
        <v>41</v>
      </c>
      <c r="N63" s="22" t="s">
        <v>876</v>
      </c>
      <c r="O63" s="22" t="s">
        <v>50</v>
      </c>
      <c r="P63" s="24" t="s">
        <v>44</v>
      </c>
      <c r="Q63" s="24" t="s">
        <v>826</v>
      </c>
      <c r="R63" s="22">
        <v>377605.77</v>
      </c>
      <c r="S63" s="22">
        <v>377605.77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5">
        <f t="shared" si="1"/>
        <v>0</v>
      </c>
      <c r="Z63" s="24">
        <v>0</v>
      </c>
      <c r="AA63" s="24" t="s">
        <v>58</v>
      </c>
      <c r="AB63" s="26">
        <v>25</v>
      </c>
      <c r="AC63" s="25">
        <v>100</v>
      </c>
      <c r="AD63" s="25">
        <v>0</v>
      </c>
      <c r="AE63" s="27" t="s">
        <v>830</v>
      </c>
      <c r="AF63" s="10"/>
    </row>
    <row r="64" spans="2:32" ht="81">
      <c r="B64" s="10"/>
      <c r="C64" s="20" t="s">
        <v>923</v>
      </c>
      <c r="D64" s="20" t="s">
        <v>924</v>
      </c>
      <c r="E64" s="32">
        <v>105268</v>
      </c>
      <c r="F64" s="21" t="s">
        <v>34</v>
      </c>
      <c r="G64" s="21" t="s">
        <v>35</v>
      </c>
      <c r="H64" s="22" t="s">
        <v>242</v>
      </c>
      <c r="I64" s="22" t="s">
        <v>49</v>
      </c>
      <c r="J64" s="23" t="s">
        <v>38</v>
      </c>
      <c r="K64" s="22" t="s">
        <v>39</v>
      </c>
      <c r="L64" s="24" t="s">
        <v>40</v>
      </c>
      <c r="M64" s="22" t="s">
        <v>41</v>
      </c>
      <c r="N64" s="22" t="s">
        <v>42</v>
      </c>
      <c r="O64" s="22" t="s">
        <v>50</v>
      </c>
      <c r="P64" s="24" t="s">
        <v>44</v>
      </c>
      <c r="Q64" s="24" t="s">
        <v>826</v>
      </c>
      <c r="R64" s="22">
        <v>582809.03</v>
      </c>
      <c r="S64" s="22">
        <v>582809.03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5">
        <f t="shared" si="1"/>
        <v>0</v>
      </c>
      <c r="Z64" s="24">
        <v>0</v>
      </c>
      <c r="AA64" s="24" t="s">
        <v>52</v>
      </c>
      <c r="AB64" s="26">
        <v>400</v>
      </c>
      <c r="AC64" s="25">
        <v>100</v>
      </c>
      <c r="AD64" s="25">
        <v>0</v>
      </c>
      <c r="AE64" s="27" t="s">
        <v>925</v>
      </c>
      <c r="AF64" s="10"/>
    </row>
    <row r="65" spans="2:32" ht="67.5">
      <c r="B65" s="10"/>
      <c r="C65" s="20" t="s">
        <v>926</v>
      </c>
      <c r="D65" s="20" t="s">
        <v>927</v>
      </c>
      <c r="E65" s="32">
        <v>129128</v>
      </c>
      <c r="F65" s="21" t="s">
        <v>34</v>
      </c>
      <c r="G65" s="21" t="s">
        <v>35</v>
      </c>
      <c r="H65" s="22" t="s">
        <v>48</v>
      </c>
      <c r="I65" s="22" t="s">
        <v>49</v>
      </c>
      <c r="J65" s="23" t="s">
        <v>38</v>
      </c>
      <c r="K65" s="22" t="s">
        <v>39</v>
      </c>
      <c r="L65" s="24" t="s">
        <v>40</v>
      </c>
      <c r="M65" s="22" t="s">
        <v>41</v>
      </c>
      <c r="N65" s="22" t="s">
        <v>42</v>
      </c>
      <c r="O65" s="22" t="s">
        <v>50</v>
      </c>
      <c r="P65" s="24" t="s">
        <v>44</v>
      </c>
      <c r="Q65" s="24" t="s">
        <v>826</v>
      </c>
      <c r="R65" s="22">
        <v>51222.8</v>
      </c>
      <c r="S65" s="22">
        <v>51222.8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5">
        <f t="shared" si="1"/>
        <v>0</v>
      </c>
      <c r="Z65" s="24">
        <v>0</v>
      </c>
      <c r="AA65" s="24" t="s">
        <v>52</v>
      </c>
      <c r="AB65" s="26">
        <v>35</v>
      </c>
      <c r="AC65" s="25">
        <v>100</v>
      </c>
      <c r="AD65" s="25">
        <v>0</v>
      </c>
      <c r="AE65" s="27" t="s">
        <v>830</v>
      </c>
      <c r="AF65" s="10"/>
    </row>
    <row r="66" spans="2:32" ht="67.5">
      <c r="B66" s="10"/>
      <c r="C66" s="20" t="s">
        <v>928</v>
      </c>
      <c r="D66" s="20" t="s">
        <v>929</v>
      </c>
      <c r="E66" s="32">
        <v>129552</v>
      </c>
      <c r="F66" s="21" t="s">
        <v>34</v>
      </c>
      <c r="G66" s="21" t="s">
        <v>35</v>
      </c>
      <c r="H66" s="22" t="s">
        <v>48</v>
      </c>
      <c r="I66" s="22" t="s">
        <v>49</v>
      </c>
      <c r="J66" s="23" t="s">
        <v>38</v>
      </c>
      <c r="K66" s="22" t="s">
        <v>39</v>
      </c>
      <c r="L66" s="24" t="s">
        <v>40</v>
      </c>
      <c r="M66" s="22" t="s">
        <v>41</v>
      </c>
      <c r="N66" s="22" t="s">
        <v>42</v>
      </c>
      <c r="O66" s="22" t="s">
        <v>50</v>
      </c>
      <c r="P66" s="24" t="s">
        <v>44</v>
      </c>
      <c r="Q66" s="24" t="s">
        <v>826</v>
      </c>
      <c r="R66" s="22">
        <v>153157.43</v>
      </c>
      <c r="S66" s="22">
        <v>153157.43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5">
        <f t="shared" si="1"/>
        <v>0</v>
      </c>
      <c r="Z66" s="24">
        <v>0</v>
      </c>
      <c r="AA66" s="24" t="s">
        <v>52</v>
      </c>
      <c r="AB66" s="26">
        <v>105</v>
      </c>
      <c r="AC66" s="25">
        <v>100</v>
      </c>
      <c r="AD66" s="25">
        <v>0</v>
      </c>
      <c r="AE66" s="27" t="s">
        <v>830</v>
      </c>
      <c r="AF66" s="10"/>
    </row>
    <row r="67" spans="2:32" ht="67.5">
      <c r="B67" s="10"/>
      <c r="C67" s="20" t="s">
        <v>930</v>
      </c>
      <c r="D67" s="20" t="s">
        <v>931</v>
      </c>
      <c r="E67" s="32">
        <v>129437</v>
      </c>
      <c r="F67" s="21" t="s">
        <v>34</v>
      </c>
      <c r="G67" s="21" t="s">
        <v>35</v>
      </c>
      <c r="H67" s="22" t="s">
        <v>48</v>
      </c>
      <c r="I67" s="22" t="s">
        <v>49</v>
      </c>
      <c r="J67" s="23" t="s">
        <v>38</v>
      </c>
      <c r="K67" s="22" t="s">
        <v>39</v>
      </c>
      <c r="L67" s="24" t="s">
        <v>40</v>
      </c>
      <c r="M67" s="22" t="s">
        <v>41</v>
      </c>
      <c r="N67" s="22" t="s">
        <v>42</v>
      </c>
      <c r="O67" s="22" t="s">
        <v>50</v>
      </c>
      <c r="P67" s="24" t="s">
        <v>44</v>
      </c>
      <c r="Q67" s="24" t="s">
        <v>826</v>
      </c>
      <c r="R67" s="22">
        <v>153157.43</v>
      </c>
      <c r="S67" s="22">
        <v>153157.43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5">
        <f t="shared" si="1"/>
        <v>0</v>
      </c>
      <c r="Z67" s="24">
        <v>0</v>
      </c>
      <c r="AA67" s="24" t="s">
        <v>52</v>
      </c>
      <c r="AB67" s="26">
        <v>105</v>
      </c>
      <c r="AC67" s="25">
        <v>100</v>
      </c>
      <c r="AD67" s="25">
        <v>0</v>
      </c>
      <c r="AE67" s="27" t="s">
        <v>830</v>
      </c>
      <c r="AF67" s="10"/>
    </row>
    <row r="68" spans="2:32" ht="67.5">
      <c r="B68" s="10"/>
      <c r="C68" s="20" t="s">
        <v>932</v>
      </c>
      <c r="D68" s="20" t="s">
        <v>933</v>
      </c>
      <c r="E68" s="32">
        <v>129334</v>
      </c>
      <c r="F68" s="21" t="s">
        <v>34</v>
      </c>
      <c r="G68" s="21" t="s">
        <v>35</v>
      </c>
      <c r="H68" s="22" t="s">
        <v>48</v>
      </c>
      <c r="I68" s="22" t="s">
        <v>49</v>
      </c>
      <c r="J68" s="23" t="s">
        <v>38</v>
      </c>
      <c r="K68" s="22" t="s">
        <v>39</v>
      </c>
      <c r="L68" s="24" t="s">
        <v>40</v>
      </c>
      <c r="M68" s="22" t="s">
        <v>41</v>
      </c>
      <c r="N68" s="22" t="s">
        <v>42</v>
      </c>
      <c r="O68" s="22" t="s">
        <v>50</v>
      </c>
      <c r="P68" s="24" t="s">
        <v>44</v>
      </c>
      <c r="Q68" s="24" t="s">
        <v>826</v>
      </c>
      <c r="R68" s="22">
        <v>182330.27</v>
      </c>
      <c r="S68" s="22">
        <v>182330.27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5">
        <f t="shared" si="1"/>
        <v>0</v>
      </c>
      <c r="Z68" s="24">
        <v>0</v>
      </c>
      <c r="AA68" s="24" t="s">
        <v>52</v>
      </c>
      <c r="AB68" s="26">
        <v>125</v>
      </c>
      <c r="AC68" s="25">
        <v>100</v>
      </c>
      <c r="AD68" s="25">
        <v>0</v>
      </c>
      <c r="AE68" s="27" t="s">
        <v>830</v>
      </c>
      <c r="AF68" s="10"/>
    </row>
    <row r="69" spans="2:32" ht="67.5">
      <c r="B69" s="10"/>
      <c r="C69" s="20" t="s">
        <v>934</v>
      </c>
      <c r="D69" s="20" t="s">
        <v>935</v>
      </c>
      <c r="E69" s="32">
        <v>129068</v>
      </c>
      <c r="F69" s="21" t="s">
        <v>34</v>
      </c>
      <c r="G69" s="21" t="s">
        <v>35</v>
      </c>
      <c r="H69" s="22" t="s">
        <v>48</v>
      </c>
      <c r="I69" s="22" t="s">
        <v>49</v>
      </c>
      <c r="J69" s="23" t="s">
        <v>38</v>
      </c>
      <c r="K69" s="22" t="s">
        <v>39</v>
      </c>
      <c r="L69" s="24" t="s">
        <v>40</v>
      </c>
      <c r="M69" s="22" t="s">
        <v>41</v>
      </c>
      <c r="N69" s="22" t="s">
        <v>42</v>
      </c>
      <c r="O69" s="22" t="s">
        <v>50</v>
      </c>
      <c r="P69" s="24" t="s">
        <v>44</v>
      </c>
      <c r="Q69" s="24" t="s">
        <v>826</v>
      </c>
      <c r="R69" s="22">
        <v>153668.41</v>
      </c>
      <c r="S69" s="22">
        <v>153668.41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5">
        <f t="shared" si="1"/>
        <v>0</v>
      </c>
      <c r="Z69" s="24">
        <v>0</v>
      </c>
      <c r="AA69" s="24" t="s">
        <v>52</v>
      </c>
      <c r="AB69" s="26">
        <v>105</v>
      </c>
      <c r="AC69" s="25">
        <v>100</v>
      </c>
      <c r="AD69" s="25">
        <v>0</v>
      </c>
      <c r="AE69" s="27" t="s">
        <v>830</v>
      </c>
      <c r="AF69" s="10"/>
    </row>
    <row r="70" spans="2:32" ht="67.5">
      <c r="B70" s="10"/>
      <c r="C70" s="20" t="s">
        <v>936</v>
      </c>
      <c r="D70" s="20" t="s">
        <v>937</v>
      </c>
      <c r="E70" s="32">
        <v>129062</v>
      </c>
      <c r="F70" s="21" t="s">
        <v>34</v>
      </c>
      <c r="G70" s="21" t="s">
        <v>35</v>
      </c>
      <c r="H70" s="22" t="s">
        <v>48</v>
      </c>
      <c r="I70" s="22" t="s">
        <v>49</v>
      </c>
      <c r="J70" s="23" t="s">
        <v>38</v>
      </c>
      <c r="K70" s="22" t="s">
        <v>39</v>
      </c>
      <c r="L70" s="24" t="s">
        <v>40</v>
      </c>
      <c r="M70" s="22" t="s">
        <v>41</v>
      </c>
      <c r="N70" s="22" t="s">
        <v>42</v>
      </c>
      <c r="O70" s="22" t="s">
        <v>50</v>
      </c>
      <c r="P70" s="24" t="s">
        <v>44</v>
      </c>
      <c r="Q70" s="24" t="s">
        <v>826</v>
      </c>
      <c r="R70" s="22">
        <v>116691.38</v>
      </c>
      <c r="S70" s="22">
        <v>116691.38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5">
        <f t="shared" si="1"/>
        <v>0</v>
      </c>
      <c r="Z70" s="24">
        <v>0</v>
      </c>
      <c r="AA70" s="24" t="s">
        <v>52</v>
      </c>
      <c r="AB70" s="26">
        <v>80</v>
      </c>
      <c r="AC70" s="25">
        <v>100</v>
      </c>
      <c r="AD70" s="25">
        <v>0</v>
      </c>
      <c r="AE70" s="27" t="s">
        <v>830</v>
      </c>
      <c r="AF70" s="10"/>
    </row>
    <row r="71" spans="2:32" ht="81">
      <c r="B71" s="10"/>
      <c r="C71" s="20" t="s">
        <v>938</v>
      </c>
      <c r="D71" s="20" t="s">
        <v>939</v>
      </c>
      <c r="E71" s="32">
        <v>129618</v>
      </c>
      <c r="F71" s="21" t="s">
        <v>34</v>
      </c>
      <c r="G71" s="21" t="s">
        <v>35</v>
      </c>
      <c r="H71" s="22" t="s">
        <v>48</v>
      </c>
      <c r="I71" s="22" t="s">
        <v>49</v>
      </c>
      <c r="J71" s="23" t="s">
        <v>38</v>
      </c>
      <c r="K71" s="22" t="s">
        <v>39</v>
      </c>
      <c r="L71" s="24" t="s">
        <v>40</v>
      </c>
      <c r="M71" s="22" t="s">
        <v>41</v>
      </c>
      <c r="N71" s="22" t="s">
        <v>42</v>
      </c>
      <c r="O71" s="22" t="s">
        <v>50</v>
      </c>
      <c r="P71" s="24" t="s">
        <v>44</v>
      </c>
      <c r="Q71" s="24" t="s">
        <v>826</v>
      </c>
      <c r="R71" s="22">
        <v>117080.7</v>
      </c>
      <c r="S71" s="22">
        <v>117080.7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5">
        <f t="shared" si="1"/>
        <v>0</v>
      </c>
      <c r="Z71" s="24">
        <v>0</v>
      </c>
      <c r="AA71" s="24" t="s">
        <v>52</v>
      </c>
      <c r="AB71" s="26">
        <v>80</v>
      </c>
      <c r="AC71" s="25">
        <v>100</v>
      </c>
      <c r="AD71" s="25">
        <v>0</v>
      </c>
      <c r="AE71" s="27" t="s">
        <v>869</v>
      </c>
      <c r="AF71" s="10"/>
    </row>
    <row r="72" spans="2:32" ht="67.5">
      <c r="B72" s="10"/>
      <c r="C72" s="20" t="s">
        <v>940</v>
      </c>
      <c r="D72" s="20" t="s">
        <v>941</v>
      </c>
      <c r="E72" s="32">
        <v>127984</v>
      </c>
      <c r="F72" s="21" t="s">
        <v>34</v>
      </c>
      <c r="G72" s="21" t="s">
        <v>35</v>
      </c>
      <c r="H72" s="22" t="s">
        <v>48</v>
      </c>
      <c r="I72" s="22" t="s">
        <v>49</v>
      </c>
      <c r="J72" s="23" t="s">
        <v>38</v>
      </c>
      <c r="K72" s="22" t="s">
        <v>39</v>
      </c>
      <c r="L72" s="24" t="s">
        <v>40</v>
      </c>
      <c r="M72" s="22" t="s">
        <v>41</v>
      </c>
      <c r="N72" s="22" t="s">
        <v>42</v>
      </c>
      <c r="O72" s="22" t="s">
        <v>50</v>
      </c>
      <c r="P72" s="24" t="s">
        <v>44</v>
      </c>
      <c r="Q72" s="24" t="s">
        <v>826</v>
      </c>
      <c r="R72" s="22">
        <v>80225.320000000007</v>
      </c>
      <c r="S72" s="22">
        <v>80225.320000000007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5">
        <f t="shared" si="1"/>
        <v>0</v>
      </c>
      <c r="Z72" s="24">
        <v>0</v>
      </c>
      <c r="AA72" s="24" t="s">
        <v>52</v>
      </c>
      <c r="AB72" s="26">
        <v>55</v>
      </c>
      <c r="AC72" s="25">
        <v>100</v>
      </c>
      <c r="AD72" s="25">
        <v>0</v>
      </c>
      <c r="AE72" s="27" t="s">
        <v>827</v>
      </c>
      <c r="AF72" s="10"/>
    </row>
    <row r="73" spans="2:32" ht="67.5">
      <c r="B73" s="10"/>
      <c r="C73" s="20" t="s">
        <v>942</v>
      </c>
      <c r="D73" s="20" t="s">
        <v>943</v>
      </c>
      <c r="E73" s="32">
        <v>128257</v>
      </c>
      <c r="F73" s="21" t="s">
        <v>34</v>
      </c>
      <c r="G73" s="21" t="s">
        <v>35</v>
      </c>
      <c r="H73" s="22" t="s">
        <v>48</v>
      </c>
      <c r="I73" s="22" t="s">
        <v>49</v>
      </c>
      <c r="J73" s="23" t="s">
        <v>38</v>
      </c>
      <c r="K73" s="22" t="s">
        <v>39</v>
      </c>
      <c r="L73" s="24" t="s">
        <v>40</v>
      </c>
      <c r="M73" s="22" t="s">
        <v>41</v>
      </c>
      <c r="N73" s="22" t="s">
        <v>42</v>
      </c>
      <c r="O73" s="22" t="s">
        <v>50</v>
      </c>
      <c r="P73" s="24" t="s">
        <v>44</v>
      </c>
      <c r="Q73" s="24" t="s">
        <v>826</v>
      </c>
      <c r="R73" s="22">
        <v>175621.04</v>
      </c>
      <c r="S73" s="22">
        <v>175621.04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5">
        <f t="shared" si="1"/>
        <v>0</v>
      </c>
      <c r="Z73" s="24">
        <v>0</v>
      </c>
      <c r="AA73" s="24" t="s">
        <v>52</v>
      </c>
      <c r="AB73" s="26">
        <v>120</v>
      </c>
      <c r="AC73" s="25">
        <v>100</v>
      </c>
      <c r="AD73" s="25">
        <v>0</v>
      </c>
      <c r="AE73" s="27" t="s">
        <v>830</v>
      </c>
      <c r="AF73" s="10"/>
    </row>
    <row r="74" spans="2:32" ht="67.5">
      <c r="B74" s="10"/>
      <c r="C74" s="20" t="s">
        <v>944</v>
      </c>
      <c r="D74" s="20" t="s">
        <v>945</v>
      </c>
      <c r="E74" s="32">
        <v>128640</v>
      </c>
      <c r="F74" s="21" t="s">
        <v>34</v>
      </c>
      <c r="G74" s="21" t="s">
        <v>35</v>
      </c>
      <c r="H74" s="22" t="s">
        <v>48</v>
      </c>
      <c r="I74" s="22" t="s">
        <v>49</v>
      </c>
      <c r="J74" s="23" t="s">
        <v>38</v>
      </c>
      <c r="K74" s="22" t="s">
        <v>39</v>
      </c>
      <c r="L74" s="24" t="s">
        <v>40</v>
      </c>
      <c r="M74" s="22" t="s">
        <v>41</v>
      </c>
      <c r="N74" s="22" t="s">
        <v>42</v>
      </c>
      <c r="O74" s="22" t="s">
        <v>50</v>
      </c>
      <c r="P74" s="24" t="s">
        <v>44</v>
      </c>
      <c r="Q74" s="24" t="s">
        <v>826</v>
      </c>
      <c r="R74" s="22">
        <v>109763.15</v>
      </c>
      <c r="S74" s="22">
        <v>109763.15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5">
        <f t="shared" si="1"/>
        <v>0</v>
      </c>
      <c r="Z74" s="24">
        <v>0</v>
      </c>
      <c r="AA74" s="24" t="s">
        <v>52</v>
      </c>
      <c r="AB74" s="26">
        <v>75</v>
      </c>
      <c r="AC74" s="25">
        <v>100</v>
      </c>
      <c r="AD74" s="25">
        <v>0</v>
      </c>
      <c r="AE74" s="27" t="s">
        <v>830</v>
      </c>
      <c r="AF74" s="10"/>
    </row>
    <row r="75" spans="2:32" ht="67.5">
      <c r="B75" s="10"/>
      <c r="C75" s="20" t="s">
        <v>946</v>
      </c>
      <c r="D75" s="20" t="s">
        <v>947</v>
      </c>
      <c r="E75" s="32">
        <v>127978</v>
      </c>
      <c r="F75" s="21" t="s">
        <v>34</v>
      </c>
      <c r="G75" s="21" t="s">
        <v>35</v>
      </c>
      <c r="H75" s="22" t="s">
        <v>48</v>
      </c>
      <c r="I75" s="22" t="s">
        <v>49</v>
      </c>
      <c r="J75" s="23" t="s">
        <v>38</v>
      </c>
      <c r="K75" s="22" t="s">
        <v>39</v>
      </c>
      <c r="L75" s="24" t="s">
        <v>40</v>
      </c>
      <c r="M75" s="22" t="s">
        <v>41</v>
      </c>
      <c r="N75" s="22" t="s">
        <v>42</v>
      </c>
      <c r="O75" s="22" t="s">
        <v>50</v>
      </c>
      <c r="P75" s="24" t="s">
        <v>44</v>
      </c>
      <c r="Q75" s="24" t="s">
        <v>826</v>
      </c>
      <c r="R75" s="22">
        <v>80492.98</v>
      </c>
      <c r="S75" s="22">
        <v>80492.98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5">
        <f t="shared" si="1"/>
        <v>0</v>
      </c>
      <c r="Z75" s="24">
        <v>0</v>
      </c>
      <c r="AA75" s="24" t="s">
        <v>52</v>
      </c>
      <c r="AB75" s="26">
        <v>55</v>
      </c>
      <c r="AC75" s="25">
        <v>100</v>
      </c>
      <c r="AD75" s="25">
        <v>0</v>
      </c>
      <c r="AE75" s="27" t="s">
        <v>830</v>
      </c>
      <c r="AF75" s="10"/>
    </row>
    <row r="76" spans="2:32" ht="67.5">
      <c r="B76" s="10"/>
      <c r="C76" s="20" t="s">
        <v>948</v>
      </c>
      <c r="D76" s="20" t="s">
        <v>949</v>
      </c>
      <c r="E76" s="32">
        <v>128235</v>
      </c>
      <c r="F76" s="21" t="s">
        <v>34</v>
      </c>
      <c r="G76" s="21" t="s">
        <v>35</v>
      </c>
      <c r="H76" s="22" t="s">
        <v>48</v>
      </c>
      <c r="I76" s="22" t="s">
        <v>49</v>
      </c>
      <c r="J76" s="23" t="s">
        <v>38</v>
      </c>
      <c r="K76" s="22" t="s">
        <v>39</v>
      </c>
      <c r="L76" s="24" t="s">
        <v>40</v>
      </c>
      <c r="M76" s="22" t="s">
        <v>41</v>
      </c>
      <c r="N76" s="22" t="s">
        <v>42</v>
      </c>
      <c r="O76" s="22" t="s">
        <v>50</v>
      </c>
      <c r="P76" s="24" t="s">
        <v>44</v>
      </c>
      <c r="Q76" s="24" t="s">
        <v>826</v>
      </c>
      <c r="R76" s="22">
        <v>226089.54</v>
      </c>
      <c r="S76" s="22">
        <v>226089.54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5">
        <f t="shared" si="1"/>
        <v>0</v>
      </c>
      <c r="Z76" s="24">
        <v>0</v>
      </c>
      <c r="AA76" s="24" t="s">
        <v>52</v>
      </c>
      <c r="AB76" s="26">
        <v>155</v>
      </c>
      <c r="AC76" s="25">
        <v>100</v>
      </c>
      <c r="AD76" s="25">
        <v>0</v>
      </c>
      <c r="AE76" s="27" t="s">
        <v>827</v>
      </c>
      <c r="AF76" s="10"/>
    </row>
    <row r="77" spans="2:32" ht="67.5">
      <c r="B77" s="10"/>
      <c r="C77" s="20" t="s">
        <v>950</v>
      </c>
      <c r="D77" s="20" t="s">
        <v>951</v>
      </c>
      <c r="E77" s="32">
        <v>128765</v>
      </c>
      <c r="F77" s="21" t="s">
        <v>34</v>
      </c>
      <c r="G77" s="21" t="s">
        <v>35</v>
      </c>
      <c r="H77" s="22" t="s">
        <v>48</v>
      </c>
      <c r="I77" s="22" t="s">
        <v>49</v>
      </c>
      <c r="J77" s="23" t="s">
        <v>38</v>
      </c>
      <c r="K77" s="22" t="s">
        <v>39</v>
      </c>
      <c r="L77" s="24" t="s">
        <v>40</v>
      </c>
      <c r="M77" s="22" t="s">
        <v>41</v>
      </c>
      <c r="N77" s="22" t="s">
        <v>42</v>
      </c>
      <c r="O77" s="22" t="s">
        <v>50</v>
      </c>
      <c r="P77" s="24" t="s">
        <v>44</v>
      </c>
      <c r="Q77" s="24" t="s">
        <v>826</v>
      </c>
      <c r="R77" s="22">
        <v>80225.320000000007</v>
      </c>
      <c r="S77" s="22">
        <v>80225.320000000007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5">
        <f t="shared" si="1"/>
        <v>0</v>
      </c>
      <c r="Z77" s="24">
        <v>0</v>
      </c>
      <c r="AA77" s="24" t="s">
        <v>52</v>
      </c>
      <c r="AB77" s="26">
        <v>55</v>
      </c>
      <c r="AC77" s="25">
        <v>100</v>
      </c>
      <c r="AD77" s="25">
        <v>0</v>
      </c>
      <c r="AE77" s="27" t="s">
        <v>830</v>
      </c>
      <c r="AF77" s="10"/>
    </row>
    <row r="78" spans="2:32" ht="67.5">
      <c r="B78" s="10"/>
      <c r="C78" s="20" t="s">
        <v>952</v>
      </c>
      <c r="D78" s="20" t="s">
        <v>953</v>
      </c>
      <c r="E78" s="32">
        <v>128883</v>
      </c>
      <c r="F78" s="21" t="s">
        <v>34</v>
      </c>
      <c r="G78" s="21" t="s">
        <v>35</v>
      </c>
      <c r="H78" s="22" t="s">
        <v>48</v>
      </c>
      <c r="I78" s="22" t="s">
        <v>49</v>
      </c>
      <c r="J78" s="23" t="s">
        <v>38</v>
      </c>
      <c r="K78" s="22" t="s">
        <v>39</v>
      </c>
      <c r="L78" s="24" t="s">
        <v>40</v>
      </c>
      <c r="M78" s="22" t="s">
        <v>41</v>
      </c>
      <c r="N78" s="22" t="s">
        <v>42</v>
      </c>
      <c r="O78" s="22" t="s">
        <v>50</v>
      </c>
      <c r="P78" s="24" t="s">
        <v>44</v>
      </c>
      <c r="Q78" s="24" t="s">
        <v>826</v>
      </c>
      <c r="R78" s="22">
        <v>109398.16</v>
      </c>
      <c r="S78" s="22">
        <v>109398.16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5">
        <f t="shared" si="1"/>
        <v>0</v>
      </c>
      <c r="Z78" s="24">
        <v>0</v>
      </c>
      <c r="AA78" s="24" t="s">
        <v>52</v>
      </c>
      <c r="AB78" s="26">
        <v>75</v>
      </c>
      <c r="AC78" s="25">
        <v>100</v>
      </c>
      <c r="AD78" s="25">
        <v>0</v>
      </c>
      <c r="AE78" s="27" t="s">
        <v>830</v>
      </c>
      <c r="AF78" s="10"/>
    </row>
    <row r="79" spans="2:32" ht="67.5">
      <c r="B79" s="10"/>
      <c r="C79" s="20" t="s">
        <v>954</v>
      </c>
      <c r="D79" s="20" t="s">
        <v>955</v>
      </c>
      <c r="E79" s="32">
        <v>128820</v>
      </c>
      <c r="F79" s="21" t="s">
        <v>34</v>
      </c>
      <c r="G79" s="21" t="s">
        <v>35</v>
      </c>
      <c r="H79" s="22" t="s">
        <v>48</v>
      </c>
      <c r="I79" s="22" t="s">
        <v>49</v>
      </c>
      <c r="J79" s="23" t="s">
        <v>38</v>
      </c>
      <c r="K79" s="22" t="s">
        <v>39</v>
      </c>
      <c r="L79" s="24" t="s">
        <v>40</v>
      </c>
      <c r="M79" s="22" t="s">
        <v>41</v>
      </c>
      <c r="N79" s="22" t="s">
        <v>42</v>
      </c>
      <c r="O79" s="22" t="s">
        <v>50</v>
      </c>
      <c r="P79" s="24" t="s">
        <v>44</v>
      </c>
      <c r="Q79" s="24" t="s">
        <v>826</v>
      </c>
      <c r="R79" s="22">
        <v>153157.43</v>
      </c>
      <c r="S79" s="22">
        <v>153157.43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5">
        <f t="shared" si="1"/>
        <v>0</v>
      </c>
      <c r="Z79" s="24">
        <v>0</v>
      </c>
      <c r="AA79" s="24" t="s">
        <v>52</v>
      </c>
      <c r="AB79" s="26">
        <v>105</v>
      </c>
      <c r="AC79" s="25">
        <v>100</v>
      </c>
      <c r="AD79" s="25">
        <v>0</v>
      </c>
      <c r="AE79" s="27" t="s">
        <v>830</v>
      </c>
      <c r="AF79" s="10"/>
    </row>
    <row r="80" spans="2:32" ht="67.5">
      <c r="B80" s="10"/>
      <c r="C80" s="20" t="s">
        <v>956</v>
      </c>
      <c r="D80" s="20" t="s">
        <v>957</v>
      </c>
      <c r="E80" s="32">
        <v>128152</v>
      </c>
      <c r="F80" s="21" t="s">
        <v>34</v>
      </c>
      <c r="G80" s="21" t="s">
        <v>35</v>
      </c>
      <c r="H80" s="22" t="s">
        <v>48</v>
      </c>
      <c r="I80" s="22" t="s">
        <v>49</v>
      </c>
      <c r="J80" s="23" t="s">
        <v>38</v>
      </c>
      <c r="K80" s="22" t="s">
        <v>39</v>
      </c>
      <c r="L80" s="24" t="s">
        <v>40</v>
      </c>
      <c r="M80" s="22" t="s">
        <v>41</v>
      </c>
      <c r="N80" s="22" t="s">
        <v>42</v>
      </c>
      <c r="O80" s="22" t="s">
        <v>50</v>
      </c>
      <c r="P80" s="24" t="s">
        <v>44</v>
      </c>
      <c r="Q80" s="24" t="s">
        <v>826</v>
      </c>
      <c r="R80" s="22">
        <v>72932.11</v>
      </c>
      <c r="S80" s="22">
        <v>72932.11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5">
        <f t="shared" si="1"/>
        <v>0</v>
      </c>
      <c r="Z80" s="24">
        <v>0</v>
      </c>
      <c r="AA80" s="24" t="s">
        <v>52</v>
      </c>
      <c r="AB80" s="26">
        <v>50</v>
      </c>
      <c r="AC80" s="25">
        <v>100</v>
      </c>
      <c r="AD80" s="25">
        <v>0</v>
      </c>
      <c r="AE80" s="27" t="s">
        <v>827</v>
      </c>
      <c r="AF80" s="10"/>
    </row>
    <row r="81" spans="2:32" ht="67.5">
      <c r="B81" s="10"/>
      <c r="C81" s="20" t="s">
        <v>958</v>
      </c>
      <c r="D81" s="20" t="s">
        <v>959</v>
      </c>
      <c r="E81" s="32">
        <v>128800</v>
      </c>
      <c r="F81" s="21" t="s">
        <v>34</v>
      </c>
      <c r="G81" s="21" t="s">
        <v>35</v>
      </c>
      <c r="H81" s="22" t="s">
        <v>48</v>
      </c>
      <c r="I81" s="22" t="s">
        <v>49</v>
      </c>
      <c r="J81" s="23" t="s">
        <v>38</v>
      </c>
      <c r="K81" s="22" t="s">
        <v>39</v>
      </c>
      <c r="L81" s="24" t="s">
        <v>40</v>
      </c>
      <c r="M81" s="22" t="s">
        <v>41</v>
      </c>
      <c r="N81" s="22" t="s">
        <v>42</v>
      </c>
      <c r="O81" s="22" t="s">
        <v>50</v>
      </c>
      <c r="P81" s="24" t="s">
        <v>44</v>
      </c>
      <c r="Q81" s="24" t="s">
        <v>826</v>
      </c>
      <c r="R81" s="22">
        <v>226843.85</v>
      </c>
      <c r="S81" s="22">
        <v>226843.85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5">
        <f t="shared" si="1"/>
        <v>0</v>
      </c>
      <c r="Z81" s="24">
        <v>0</v>
      </c>
      <c r="AA81" s="24" t="s">
        <v>52</v>
      </c>
      <c r="AB81" s="26">
        <v>155</v>
      </c>
      <c r="AC81" s="25">
        <v>100</v>
      </c>
      <c r="AD81" s="25">
        <v>0</v>
      </c>
      <c r="AE81" s="27" t="s">
        <v>830</v>
      </c>
      <c r="AF81" s="10"/>
    </row>
    <row r="82" spans="2:32" ht="67.5">
      <c r="B82" s="10"/>
      <c r="C82" s="20" t="s">
        <v>960</v>
      </c>
      <c r="D82" s="20" t="s">
        <v>961</v>
      </c>
      <c r="E82" s="32">
        <v>128143</v>
      </c>
      <c r="F82" s="21" t="s">
        <v>34</v>
      </c>
      <c r="G82" s="21" t="s">
        <v>35</v>
      </c>
      <c r="H82" s="22" t="s">
        <v>48</v>
      </c>
      <c r="I82" s="22" t="s">
        <v>49</v>
      </c>
      <c r="J82" s="23" t="s">
        <v>38</v>
      </c>
      <c r="K82" s="22" t="s">
        <v>39</v>
      </c>
      <c r="L82" s="24" t="s">
        <v>40</v>
      </c>
      <c r="M82" s="22" t="s">
        <v>41</v>
      </c>
      <c r="N82" s="22" t="s">
        <v>42</v>
      </c>
      <c r="O82" s="22" t="s">
        <v>50</v>
      </c>
      <c r="P82" s="24" t="s">
        <v>44</v>
      </c>
      <c r="Q82" s="24" t="s">
        <v>826</v>
      </c>
      <c r="R82" s="22">
        <v>80492.98</v>
      </c>
      <c r="S82" s="22">
        <v>80492.98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5">
        <f t="shared" si="1"/>
        <v>0</v>
      </c>
      <c r="Z82" s="24">
        <v>0</v>
      </c>
      <c r="AA82" s="24" t="s">
        <v>52</v>
      </c>
      <c r="AB82" s="26">
        <v>55</v>
      </c>
      <c r="AC82" s="25">
        <v>100</v>
      </c>
      <c r="AD82" s="25">
        <v>0</v>
      </c>
      <c r="AE82" s="27" t="s">
        <v>830</v>
      </c>
      <c r="AF82" s="10"/>
    </row>
    <row r="83" spans="2:32" ht="67.5">
      <c r="B83" s="10"/>
      <c r="C83" s="20" t="s">
        <v>962</v>
      </c>
      <c r="D83" s="20" t="s">
        <v>963</v>
      </c>
      <c r="E83" s="32">
        <v>129007</v>
      </c>
      <c r="F83" s="21" t="s">
        <v>34</v>
      </c>
      <c r="G83" s="21" t="s">
        <v>35</v>
      </c>
      <c r="H83" s="22" t="s">
        <v>48</v>
      </c>
      <c r="I83" s="22" t="s">
        <v>49</v>
      </c>
      <c r="J83" s="23" t="s">
        <v>38</v>
      </c>
      <c r="K83" s="22" t="s">
        <v>39</v>
      </c>
      <c r="L83" s="24" t="s">
        <v>40</v>
      </c>
      <c r="M83" s="22" t="s">
        <v>41</v>
      </c>
      <c r="N83" s="22" t="s">
        <v>42</v>
      </c>
      <c r="O83" s="22" t="s">
        <v>50</v>
      </c>
      <c r="P83" s="24" t="s">
        <v>44</v>
      </c>
      <c r="Q83" s="24" t="s">
        <v>826</v>
      </c>
      <c r="R83" s="22">
        <v>233382.75</v>
      </c>
      <c r="S83" s="22">
        <v>233382.75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5">
        <f t="shared" si="1"/>
        <v>0</v>
      </c>
      <c r="Z83" s="24">
        <v>0</v>
      </c>
      <c r="AA83" s="24" t="s">
        <v>52</v>
      </c>
      <c r="AB83" s="26">
        <v>160</v>
      </c>
      <c r="AC83" s="25">
        <v>100</v>
      </c>
      <c r="AD83" s="25">
        <v>0</v>
      </c>
      <c r="AE83" s="27" t="s">
        <v>830</v>
      </c>
      <c r="AF83" s="10"/>
    </row>
    <row r="84" spans="2:32" ht="67.5">
      <c r="B84" s="10"/>
      <c r="C84" s="20" t="s">
        <v>964</v>
      </c>
      <c r="D84" s="20" t="s">
        <v>965</v>
      </c>
      <c r="E84" s="32">
        <v>128070</v>
      </c>
      <c r="F84" s="21" t="s">
        <v>34</v>
      </c>
      <c r="G84" s="21" t="s">
        <v>35</v>
      </c>
      <c r="H84" s="22" t="s">
        <v>48</v>
      </c>
      <c r="I84" s="22" t="s">
        <v>49</v>
      </c>
      <c r="J84" s="23" t="s">
        <v>38</v>
      </c>
      <c r="K84" s="22" t="s">
        <v>39</v>
      </c>
      <c r="L84" s="24" t="s">
        <v>40</v>
      </c>
      <c r="M84" s="22" t="s">
        <v>41</v>
      </c>
      <c r="N84" s="22" t="s">
        <v>42</v>
      </c>
      <c r="O84" s="22" t="s">
        <v>50</v>
      </c>
      <c r="P84" s="24" t="s">
        <v>44</v>
      </c>
      <c r="Q84" s="24" t="s">
        <v>826</v>
      </c>
      <c r="R84" s="22">
        <v>80492.98</v>
      </c>
      <c r="S84" s="22">
        <v>80492.98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5">
        <f t="shared" si="1"/>
        <v>0</v>
      </c>
      <c r="Z84" s="24">
        <v>0</v>
      </c>
      <c r="AA84" s="24" t="s">
        <v>52</v>
      </c>
      <c r="AB84" s="26">
        <v>55</v>
      </c>
      <c r="AC84" s="25">
        <v>100</v>
      </c>
      <c r="AD84" s="25">
        <v>0</v>
      </c>
      <c r="AE84" s="27" t="s">
        <v>830</v>
      </c>
      <c r="AF84" s="10"/>
    </row>
    <row r="85" spans="2:32" ht="67.5">
      <c r="B85" s="10"/>
      <c r="C85" s="20" t="s">
        <v>966</v>
      </c>
      <c r="D85" s="20" t="s">
        <v>967</v>
      </c>
      <c r="E85" s="32">
        <v>128171</v>
      </c>
      <c r="F85" s="21" t="s">
        <v>34</v>
      </c>
      <c r="G85" s="21" t="s">
        <v>35</v>
      </c>
      <c r="H85" s="22" t="s">
        <v>48</v>
      </c>
      <c r="I85" s="22" t="s">
        <v>49</v>
      </c>
      <c r="J85" s="23" t="s">
        <v>38</v>
      </c>
      <c r="K85" s="22" t="s">
        <v>39</v>
      </c>
      <c r="L85" s="24" t="s">
        <v>40</v>
      </c>
      <c r="M85" s="22" t="s">
        <v>41</v>
      </c>
      <c r="N85" s="22" t="s">
        <v>42</v>
      </c>
      <c r="O85" s="22" t="s">
        <v>50</v>
      </c>
      <c r="P85" s="24" t="s">
        <v>44</v>
      </c>
      <c r="Q85" s="24" t="s">
        <v>826</v>
      </c>
      <c r="R85" s="22">
        <v>43905.26</v>
      </c>
      <c r="S85" s="22">
        <v>43905.26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5">
        <f t="shared" si="1"/>
        <v>0</v>
      </c>
      <c r="Z85" s="24">
        <v>0</v>
      </c>
      <c r="AA85" s="24" t="s">
        <v>52</v>
      </c>
      <c r="AB85" s="26">
        <v>30</v>
      </c>
      <c r="AC85" s="25">
        <v>100</v>
      </c>
      <c r="AD85" s="25">
        <v>0</v>
      </c>
      <c r="AE85" s="27" t="s">
        <v>830</v>
      </c>
      <c r="AF85" s="10"/>
    </row>
    <row r="86" spans="2:32" ht="67.5">
      <c r="B86" s="10"/>
      <c r="C86" s="20" t="s">
        <v>968</v>
      </c>
      <c r="D86" s="20" t="s">
        <v>969</v>
      </c>
      <c r="E86" s="32">
        <v>128475</v>
      </c>
      <c r="F86" s="21" t="s">
        <v>34</v>
      </c>
      <c r="G86" s="21" t="s">
        <v>35</v>
      </c>
      <c r="H86" s="22" t="s">
        <v>48</v>
      </c>
      <c r="I86" s="22" t="s">
        <v>49</v>
      </c>
      <c r="J86" s="23" t="s">
        <v>38</v>
      </c>
      <c r="K86" s="22" t="s">
        <v>39</v>
      </c>
      <c r="L86" s="24" t="s">
        <v>40</v>
      </c>
      <c r="M86" s="22" t="s">
        <v>41</v>
      </c>
      <c r="N86" s="22" t="s">
        <v>42</v>
      </c>
      <c r="O86" s="22" t="s">
        <v>50</v>
      </c>
      <c r="P86" s="24" t="s">
        <v>44</v>
      </c>
      <c r="Q86" s="24" t="s">
        <v>826</v>
      </c>
      <c r="R86" s="22">
        <v>58540.35</v>
      </c>
      <c r="S86" s="22">
        <v>58540.35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5">
        <f t="shared" si="1"/>
        <v>0</v>
      </c>
      <c r="Z86" s="24">
        <v>0</v>
      </c>
      <c r="AA86" s="24" t="s">
        <v>52</v>
      </c>
      <c r="AB86" s="26">
        <v>40</v>
      </c>
      <c r="AC86" s="25">
        <v>100</v>
      </c>
      <c r="AD86" s="25">
        <v>0</v>
      </c>
      <c r="AE86" s="27" t="s">
        <v>830</v>
      </c>
      <c r="AF86" s="10"/>
    </row>
    <row r="87" spans="2:32" ht="60.75">
      <c r="B87" s="10"/>
      <c r="C87" s="20" t="s">
        <v>970</v>
      </c>
      <c r="D87" s="20" t="s">
        <v>971</v>
      </c>
      <c r="E87" s="32">
        <v>121260</v>
      </c>
      <c r="F87" s="21" t="s">
        <v>34</v>
      </c>
      <c r="G87" s="21" t="s">
        <v>35</v>
      </c>
      <c r="H87" s="22" t="s">
        <v>48</v>
      </c>
      <c r="I87" s="22" t="s">
        <v>49</v>
      </c>
      <c r="J87" s="23" t="s">
        <v>38</v>
      </c>
      <c r="K87" s="22" t="s">
        <v>39</v>
      </c>
      <c r="L87" s="24" t="s">
        <v>40</v>
      </c>
      <c r="M87" s="22" t="s">
        <v>41</v>
      </c>
      <c r="N87" s="22" t="s">
        <v>42</v>
      </c>
      <c r="O87" s="22" t="s">
        <v>127</v>
      </c>
      <c r="P87" s="24" t="s">
        <v>44</v>
      </c>
      <c r="Q87" s="24" t="s">
        <v>826</v>
      </c>
      <c r="R87" s="22">
        <v>3343953.59</v>
      </c>
      <c r="S87" s="22">
        <v>3343953.59</v>
      </c>
      <c r="T87" s="22">
        <v>3343953.59</v>
      </c>
      <c r="U87" s="22">
        <v>0</v>
      </c>
      <c r="V87" s="22">
        <v>0</v>
      </c>
      <c r="W87" s="22">
        <v>0</v>
      </c>
      <c r="X87" s="22">
        <v>0</v>
      </c>
      <c r="Y87" s="25">
        <f t="shared" si="1"/>
        <v>0</v>
      </c>
      <c r="Z87" s="24">
        <v>0</v>
      </c>
      <c r="AA87" s="24" t="s">
        <v>67</v>
      </c>
      <c r="AB87" s="26">
        <v>444</v>
      </c>
      <c r="AC87" s="25">
        <v>100</v>
      </c>
      <c r="AD87" s="25">
        <v>0</v>
      </c>
      <c r="AE87" s="27" t="s">
        <v>972</v>
      </c>
      <c r="AF87" s="10"/>
    </row>
    <row r="88" spans="2:32" ht="67.5">
      <c r="B88" s="10"/>
      <c r="C88" s="20" t="s">
        <v>973</v>
      </c>
      <c r="D88" s="20" t="s">
        <v>974</v>
      </c>
      <c r="E88" s="32">
        <v>109822</v>
      </c>
      <c r="F88" s="21" t="s">
        <v>34</v>
      </c>
      <c r="G88" s="21" t="s">
        <v>35</v>
      </c>
      <c r="H88" s="22" t="s">
        <v>48</v>
      </c>
      <c r="I88" s="22" t="s">
        <v>49</v>
      </c>
      <c r="J88" s="23" t="s">
        <v>38</v>
      </c>
      <c r="K88" s="22" t="s">
        <v>39</v>
      </c>
      <c r="L88" s="24" t="s">
        <v>40</v>
      </c>
      <c r="M88" s="22" t="s">
        <v>41</v>
      </c>
      <c r="N88" s="22" t="s">
        <v>825</v>
      </c>
      <c r="O88" s="22" t="s">
        <v>50</v>
      </c>
      <c r="P88" s="24" t="s">
        <v>44</v>
      </c>
      <c r="Q88" s="24" t="s">
        <v>826</v>
      </c>
      <c r="R88" s="22">
        <v>377678.64</v>
      </c>
      <c r="S88" s="22">
        <v>377678.64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5">
        <f t="shared" si="1"/>
        <v>0</v>
      </c>
      <c r="Z88" s="24">
        <v>0</v>
      </c>
      <c r="AA88" s="24" t="s">
        <v>58</v>
      </c>
      <c r="AB88" s="26">
        <v>25</v>
      </c>
      <c r="AC88" s="25">
        <v>100</v>
      </c>
      <c r="AD88" s="25">
        <v>0</v>
      </c>
      <c r="AE88" s="27" t="s">
        <v>830</v>
      </c>
      <c r="AF88" s="10"/>
    </row>
    <row r="89" spans="2:32" ht="67.5">
      <c r="B89" s="10"/>
      <c r="C89" s="20" t="s">
        <v>975</v>
      </c>
      <c r="D89" s="20" t="s">
        <v>976</v>
      </c>
      <c r="E89" s="32">
        <v>109913</v>
      </c>
      <c r="F89" s="21" t="s">
        <v>34</v>
      </c>
      <c r="G89" s="21" t="s">
        <v>35</v>
      </c>
      <c r="H89" s="22" t="s">
        <v>48</v>
      </c>
      <c r="I89" s="22" t="s">
        <v>49</v>
      </c>
      <c r="J89" s="23" t="s">
        <v>38</v>
      </c>
      <c r="K89" s="22" t="s">
        <v>39</v>
      </c>
      <c r="L89" s="24" t="s">
        <v>40</v>
      </c>
      <c r="M89" s="22" t="s">
        <v>41</v>
      </c>
      <c r="N89" s="22" t="s">
        <v>825</v>
      </c>
      <c r="O89" s="22" t="s">
        <v>50</v>
      </c>
      <c r="P89" s="24" t="s">
        <v>44</v>
      </c>
      <c r="Q89" s="24" t="s">
        <v>826</v>
      </c>
      <c r="R89" s="22">
        <v>151071.45000000001</v>
      </c>
      <c r="S89" s="22">
        <v>151071.45000000001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5">
        <f t="shared" si="1"/>
        <v>0</v>
      </c>
      <c r="Z89" s="24">
        <v>0</v>
      </c>
      <c r="AA89" s="24" t="s">
        <v>58</v>
      </c>
      <c r="AB89" s="26">
        <v>10</v>
      </c>
      <c r="AC89" s="25">
        <v>100</v>
      </c>
      <c r="AD89" s="25">
        <v>0</v>
      </c>
      <c r="AE89" s="27" t="s">
        <v>830</v>
      </c>
      <c r="AF89" s="10"/>
    </row>
    <row r="90" spans="2:32" ht="81">
      <c r="B90" s="10"/>
      <c r="C90" s="20" t="s">
        <v>977</v>
      </c>
      <c r="D90" s="20" t="s">
        <v>978</v>
      </c>
      <c r="E90" s="32">
        <v>109094</v>
      </c>
      <c r="F90" s="21" t="s">
        <v>34</v>
      </c>
      <c r="G90" s="21" t="s">
        <v>35</v>
      </c>
      <c r="H90" s="22" t="s">
        <v>48</v>
      </c>
      <c r="I90" s="22" t="s">
        <v>49</v>
      </c>
      <c r="J90" s="23" t="s">
        <v>38</v>
      </c>
      <c r="K90" s="22" t="s">
        <v>39</v>
      </c>
      <c r="L90" s="24" t="s">
        <v>40</v>
      </c>
      <c r="M90" s="22" t="s">
        <v>41</v>
      </c>
      <c r="N90" s="22" t="s">
        <v>42</v>
      </c>
      <c r="O90" s="22" t="s">
        <v>87</v>
      </c>
      <c r="P90" s="24" t="s">
        <v>44</v>
      </c>
      <c r="Q90" s="24" t="s">
        <v>826</v>
      </c>
      <c r="R90" s="22">
        <v>5000000</v>
      </c>
      <c r="S90" s="22">
        <v>5000000</v>
      </c>
      <c r="T90" s="22">
        <v>5000000</v>
      </c>
      <c r="U90" s="22">
        <v>0</v>
      </c>
      <c r="V90" s="22">
        <v>0</v>
      </c>
      <c r="W90" s="22">
        <v>0</v>
      </c>
      <c r="X90" s="22">
        <v>0</v>
      </c>
      <c r="Y90" s="25">
        <f t="shared" si="1"/>
        <v>0</v>
      </c>
      <c r="Z90" s="24">
        <v>0</v>
      </c>
      <c r="AA90" s="24" t="s">
        <v>67</v>
      </c>
      <c r="AB90" s="26">
        <v>402</v>
      </c>
      <c r="AC90" s="25">
        <v>100</v>
      </c>
      <c r="AD90" s="25">
        <v>0</v>
      </c>
      <c r="AE90" s="27" t="s">
        <v>979</v>
      </c>
      <c r="AF90" s="10"/>
    </row>
    <row r="91" spans="2:32" ht="67.5">
      <c r="B91" s="10"/>
      <c r="C91" s="20" t="s">
        <v>980</v>
      </c>
      <c r="D91" s="20" t="s">
        <v>981</v>
      </c>
      <c r="E91" s="32">
        <v>104998</v>
      </c>
      <c r="F91" s="21" t="s">
        <v>34</v>
      </c>
      <c r="G91" s="21" t="s">
        <v>35</v>
      </c>
      <c r="H91" s="22" t="s">
        <v>48</v>
      </c>
      <c r="I91" s="22" t="s">
        <v>49</v>
      </c>
      <c r="J91" s="23" t="s">
        <v>38</v>
      </c>
      <c r="K91" s="22" t="s">
        <v>39</v>
      </c>
      <c r="L91" s="24" t="s">
        <v>40</v>
      </c>
      <c r="M91" s="22" t="s">
        <v>41</v>
      </c>
      <c r="N91" s="22" t="s">
        <v>825</v>
      </c>
      <c r="O91" s="22" t="s">
        <v>50</v>
      </c>
      <c r="P91" s="24" t="s">
        <v>44</v>
      </c>
      <c r="Q91" s="24" t="s">
        <v>826</v>
      </c>
      <c r="R91" s="22">
        <v>291353.28000000003</v>
      </c>
      <c r="S91" s="22">
        <v>291353.28000000003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5">
        <f t="shared" si="1"/>
        <v>0</v>
      </c>
      <c r="Z91" s="24">
        <v>0</v>
      </c>
      <c r="AA91" s="24" t="s">
        <v>52</v>
      </c>
      <c r="AB91" s="26">
        <v>200</v>
      </c>
      <c r="AC91" s="25">
        <v>100</v>
      </c>
      <c r="AD91" s="25">
        <v>0</v>
      </c>
      <c r="AE91" s="27" t="s">
        <v>827</v>
      </c>
      <c r="AF91" s="10"/>
    </row>
    <row r="92" spans="2:32" ht="81">
      <c r="B92" s="10"/>
      <c r="C92" s="20" t="s">
        <v>982</v>
      </c>
      <c r="D92" s="20" t="s">
        <v>983</v>
      </c>
      <c r="E92" s="32">
        <v>106010</v>
      </c>
      <c r="F92" s="21" t="s">
        <v>34</v>
      </c>
      <c r="G92" s="21" t="s">
        <v>35</v>
      </c>
      <c r="H92" s="22" t="s">
        <v>48</v>
      </c>
      <c r="I92" s="22" t="s">
        <v>49</v>
      </c>
      <c r="J92" s="23" t="s">
        <v>38</v>
      </c>
      <c r="K92" s="22" t="s">
        <v>39</v>
      </c>
      <c r="L92" s="24" t="s">
        <v>40</v>
      </c>
      <c r="M92" s="22" t="s">
        <v>41</v>
      </c>
      <c r="N92" s="22" t="s">
        <v>42</v>
      </c>
      <c r="O92" s="22" t="s">
        <v>50</v>
      </c>
      <c r="P92" s="24" t="s">
        <v>44</v>
      </c>
      <c r="Q92" s="24" t="s">
        <v>826</v>
      </c>
      <c r="R92" s="22">
        <v>109251.64</v>
      </c>
      <c r="S92" s="22">
        <v>109251.64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5">
        <f t="shared" si="1"/>
        <v>0</v>
      </c>
      <c r="Z92" s="24">
        <v>0</v>
      </c>
      <c r="AA92" s="24" t="s">
        <v>52</v>
      </c>
      <c r="AB92" s="26">
        <v>75</v>
      </c>
      <c r="AC92" s="25">
        <v>100</v>
      </c>
      <c r="AD92" s="25">
        <v>0</v>
      </c>
      <c r="AE92" s="27" t="s">
        <v>925</v>
      </c>
      <c r="AF92" s="10"/>
    </row>
    <row r="93" spans="2:32" ht="67.5">
      <c r="B93" s="10"/>
      <c r="C93" s="20" t="s">
        <v>984</v>
      </c>
      <c r="D93" s="20" t="s">
        <v>985</v>
      </c>
      <c r="E93" s="32">
        <v>105444</v>
      </c>
      <c r="F93" s="21" t="s">
        <v>34</v>
      </c>
      <c r="G93" s="21" t="s">
        <v>35</v>
      </c>
      <c r="H93" s="22" t="s">
        <v>48</v>
      </c>
      <c r="I93" s="22" t="s">
        <v>49</v>
      </c>
      <c r="J93" s="23" t="s">
        <v>38</v>
      </c>
      <c r="K93" s="22" t="s">
        <v>39</v>
      </c>
      <c r="L93" s="24" t="s">
        <v>40</v>
      </c>
      <c r="M93" s="22" t="s">
        <v>41</v>
      </c>
      <c r="N93" s="22" t="s">
        <v>825</v>
      </c>
      <c r="O93" s="22" t="s">
        <v>50</v>
      </c>
      <c r="P93" s="24" t="s">
        <v>44</v>
      </c>
      <c r="Q93" s="24" t="s">
        <v>826</v>
      </c>
      <c r="R93" s="22">
        <v>182195.55</v>
      </c>
      <c r="S93" s="22">
        <v>182195.55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5">
        <f t="shared" si="1"/>
        <v>0</v>
      </c>
      <c r="Z93" s="24">
        <v>0</v>
      </c>
      <c r="AA93" s="24" t="s">
        <v>52</v>
      </c>
      <c r="AB93" s="26">
        <v>125</v>
      </c>
      <c r="AC93" s="25">
        <v>100</v>
      </c>
      <c r="AD93" s="25">
        <v>0</v>
      </c>
      <c r="AE93" s="27" t="s">
        <v>827</v>
      </c>
      <c r="AF93" s="10"/>
    </row>
    <row r="94" spans="2:32" ht="67.5">
      <c r="B94" s="10"/>
      <c r="C94" s="20" t="s">
        <v>986</v>
      </c>
      <c r="D94" s="20" t="s">
        <v>987</v>
      </c>
      <c r="E94" s="32">
        <v>105577</v>
      </c>
      <c r="F94" s="21" t="s">
        <v>34</v>
      </c>
      <c r="G94" s="21" t="s">
        <v>35</v>
      </c>
      <c r="H94" s="22" t="s">
        <v>48</v>
      </c>
      <c r="I94" s="22" t="s">
        <v>49</v>
      </c>
      <c r="J94" s="23" t="s">
        <v>38</v>
      </c>
      <c r="K94" s="22" t="s">
        <v>39</v>
      </c>
      <c r="L94" s="24" t="s">
        <v>40</v>
      </c>
      <c r="M94" s="22" t="s">
        <v>41</v>
      </c>
      <c r="N94" s="22" t="s">
        <v>825</v>
      </c>
      <c r="O94" s="22" t="s">
        <v>50</v>
      </c>
      <c r="P94" s="24" t="s">
        <v>44</v>
      </c>
      <c r="Q94" s="24" t="s">
        <v>826</v>
      </c>
      <c r="R94" s="22">
        <v>1573610.58</v>
      </c>
      <c r="S94" s="22">
        <v>1573610.58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5">
        <f t="shared" si="1"/>
        <v>0</v>
      </c>
      <c r="Z94" s="24">
        <v>0</v>
      </c>
      <c r="AA94" s="24" t="s">
        <v>52</v>
      </c>
      <c r="AB94" s="26">
        <v>1080</v>
      </c>
      <c r="AC94" s="25">
        <v>100</v>
      </c>
      <c r="AD94" s="25">
        <v>0</v>
      </c>
      <c r="AE94" s="27" t="s">
        <v>827</v>
      </c>
      <c r="AF94" s="10"/>
    </row>
    <row r="95" spans="2:32" ht="67.5">
      <c r="B95" s="10"/>
      <c r="C95" s="20" t="s">
        <v>988</v>
      </c>
      <c r="D95" s="20" t="s">
        <v>989</v>
      </c>
      <c r="E95" s="32">
        <v>105849</v>
      </c>
      <c r="F95" s="21" t="s">
        <v>34</v>
      </c>
      <c r="G95" s="21" t="s">
        <v>35</v>
      </c>
      <c r="H95" s="22" t="s">
        <v>48</v>
      </c>
      <c r="I95" s="22" t="s">
        <v>49</v>
      </c>
      <c r="J95" s="23" t="s">
        <v>38</v>
      </c>
      <c r="K95" s="22" t="s">
        <v>39</v>
      </c>
      <c r="L95" s="24" t="s">
        <v>40</v>
      </c>
      <c r="M95" s="22" t="s">
        <v>41</v>
      </c>
      <c r="N95" s="22" t="s">
        <v>42</v>
      </c>
      <c r="O95" s="22" t="s">
        <v>50</v>
      </c>
      <c r="P95" s="24" t="s">
        <v>44</v>
      </c>
      <c r="Q95" s="24" t="s">
        <v>826</v>
      </c>
      <c r="R95" s="22">
        <v>437006.57</v>
      </c>
      <c r="S95" s="22">
        <v>437006.57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5">
        <f t="shared" si="1"/>
        <v>0</v>
      </c>
      <c r="Z95" s="24">
        <v>0</v>
      </c>
      <c r="AA95" s="24" t="s">
        <v>52</v>
      </c>
      <c r="AB95" s="26">
        <v>300</v>
      </c>
      <c r="AC95" s="25">
        <v>100</v>
      </c>
      <c r="AD95" s="25">
        <v>0</v>
      </c>
      <c r="AE95" s="27" t="s">
        <v>827</v>
      </c>
      <c r="AF95" s="10"/>
    </row>
    <row r="96" spans="2:32" ht="67.5">
      <c r="B96" s="10"/>
      <c r="C96" s="20" t="s">
        <v>990</v>
      </c>
      <c r="D96" s="20" t="s">
        <v>991</v>
      </c>
      <c r="E96" s="32">
        <v>105033</v>
      </c>
      <c r="F96" s="21" t="s">
        <v>34</v>
      </c>
      <c r="G96" s="21" t="s">
        <v>35</v>
      </c>
      <c r="H96" s="22" t="s">
        <v>48</v>
      </c>
      <c r="I96" s="22" t="s">
        <v>49</v>
      </c>
      <c r="J96" s="23" t="s">
        <v>38</v>
      </c>
      <c r="K96" s="22" t="s">
        <v>39</v>
      </c>
      <c r="L96" s="24" t="s">
        <v>40</v>
      </c>
      <c r="M96" s="22" t="s">
        <v>41</v>
      </c>
      <c r="N96" s="22" t="s">
        <v>825</v>
      </c>
      <c r="O96" s="22" t="s">
        <v>50</v>
      </c>
      <c r="P96" s="24" t="s">
        <v>44</v>
      </c>
      <c r="Q96" s="24" t="s">
        <v>826</v>
      </c>
      <c r="R96" s="22">
        <v>437029.92</v>
      </c>
      <c r="S96" s="22">
        <v>437029.92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5">
        <f t="shared" si="1"/>
        <v>0</v>
      </c>
      <c r="Z96" s="24">
        <v>0</v>
      </c>
      <c r="AA96" s="24" t="s">
        <v>52</v>
      </c>
      <c r="AB96" s="26">
        <v>300</v>
      </c>
      <c r="AC96" s="25">
        <v>100</v>
      </c>
      <c r="AD96" s="25">
        <v>0</v>
      </c>
      <c r="AE96" s="27" t="s">
        <v>827</v>
      </c>
      <c r="AF96" s="10"/>
    </row>
    <row r="97" spans="2:32" ht="67.5">
      <c r="B97" s="10"/>
      <c r="C97" s="20" t="s">
        <v>992</v>
      </c>
      <c r="D97" s="20" t="s">
        <v>993</v>
      </c>
      <c r="E97" s="32">
        <v>105017</v>
      </c>
      <c r="F97" s="21" t="s">
        <v>34</v>
      </c>
      <c r="G97" s="21" t="s">
        <v>35</v>
      </c>
      <c r="H97" s="22" t="s">
        <v>48</v>
      </c>
      <c r="I97" s="22" t="s">
        <v>49</v>
      </c>
      <c r="J97" s="23" t="s">
        <v>38</v>
      </c>
      <c r="K97" s="22" t="s">
        <v>39</v>
      </c>
      <c r="L97" s="24" t="s">
        <v>40</v>
      </c>
      <c r="M97" s="22" t="s">
        <v>41</v>
      </c>
      <c r="N97" s="22" t="s">
        <v>825</v>
      </c>
      <c r="O97" s="22" t="s">
        <v>50</v>
      </c>
      <c r="P97" s="24" t="s">
        <v>44</v>
      </c>
      <c r="Q97" s="24" t="s">
        <v>826</v>
      </c>
      <c r="R97" s="22">
        <v>291353.28000000003</v>
      </c>
      <c r="S97" s="22">
        <v>291353.28000000003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5">
        <f t="shared" si="1"/>
        <v>0</v>
      </c>
      <c r="Z97" s="24">
        <v>0</v>
      </c>
      <c r="AA97" s="24" t="s">
        <v>52</v>
      </c>
      <c r="AB97" s="26">
        <v>200</v>
      </c>
      <c r="AC97" s="25">
        <v>100</v>
      </c>
      <c r="AD97" s="25">
        <v>0</v>
      </c>
      <c r="AE97" s="27" t="s">
        <v>827</v>
      </c>
      <c r="AF97" s="10"/>
    </row>
    <row r="98" spans="2:32" ht="67.5">
      <c r="B98" s="10"/>
      <c r="C98" s="20" t="s">
        <v>994</v>
      </c>
      <c r="D98" s="20" t="s">
        <v>995</v>
      </c>
      <c r="E98" s="32">
        <v>105566</v>
      </c>
      <c r="F98" s="21" t="s">
        <v>34</v>
      </c>
      <c r="G98" s="21" t="s">
        <v>35</v>
      </c>
      <c r="H98" s="22" t="s">
        <v>48</v>
      </c>
      <c r="I98" s="22" t="s">
        <v>49</v>
      </c>
      <c r="J98" s="23" t="s">
        <v>38</v>
      </c>
      <c r="K98" s="22" t="s">
        <v>39</v>
      </c>
      <c r="L98" s="24" t="s">
        <v>40</v>
      </c>
      <c r="M98" s="22" t="s">
        <v>41</v>
      </c>
      <c r="N98" s="22" t="s">
        <v>42</v>
      </c>
      <c r="O98" s="22" t="s">
        <v>50</v>
      </c>
      <c r="P98" s="24" t="s">
        <v>44</v>
      </c>
      <c r="Q98" s="24" t="s">
        <v>826</v>
      </c>
      <c r="R98" s="22">
        <v>291337.71999999997</v>
      </c>
      <c r="S98" s="22">
        <v>291337.71999999997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5">
        <f t="shared" si="1"/>
        <v>0</v>
      </c>
      <c r="Z98" s="24">
        <v>0</v>
      </c>
      <c r="AA98" s="24" t="s">
        <v>52</v>
      </c>
      <c r="AB98" s="26">
        <v>200</v>
      </c>
      <c r="AC98" s="25">
        <v>100</v>
      </c>
      <c r="AD98" s="25">
        <v>0</v>
      </c>
      <c r="AE98" s="27" t="s">
        <v>827</v>
      </c>
      <c r="AF98" s="10"/>
    </row>
    <row r="99" spans="2:32" ht="67.5">
      <c r="B99" s="10"/>
      <c r="C99" s="20" t="s">
        <v>996</v>
      </c>
      <c r="D99" s="20" t="s">
        <v>997</v>
      </c>
      <c r="E99" s="32">
        <v>105554</v>
      </c>
      <c r="F99" s="21" t="s">
        <v>34</v>
      </c>
      <c r="G99" s="21" t="s">
        <v>35</v>
      </c>
      <c r="H99" s="22" t="s">
        <v>48</v>
      </c>
      <c r="I99" s="22" t="s">
        <v>49</v>
      </c>
      <c r="J99" s="23" t="s">
        <v>38</v>
      </c>
      <c r="K99" s="22" t="s">
        <v>39</v>
      </c>
      <c r="L99" s="24" t="s">
        <v>40</v>
      </c>
      <c r="M99" s="22" t="s">
        <v>41</v>
      </c>
      <c r="N99" s="22" t="s">
        <v>876</v>
      </c>
      <c r="O99" s="22" t="s">
        <v>50</v>
      </c>
      <c r="P99" s="24" t="s">
        <v>44</v>
      </c>
      <c r="Q99" s="24" t="s">
        <v>826</v>
      </c>
      <c r="R99" s="22">
        <v>109457.85</v>
      </c>
      <c r="S99" s="22">
        <v>109457.85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5">
        <f t="shared" si="1"/>
        <v>0</v>
      </c>
      <c r="Z99" s="24">
        <v>0</v>
      </c>
      <c r="AA99" s="24" t="s">
        <v>52</v>
      </c>
      <c r="AB99" s="26">
        <v>75</v>
      </c>
      <c r="AC99" s="25">
        <v>100</v>
      </c>
      <c r="AD99" s="25">
        <v>0</v>
      </c>
      <c r="AE99" s="27" t="s">
        <v>827</v>
      </c>
      <c r="AF99" s="10"/>
    </row>
    <row r="100" spans="2:32" ht="67.5">
      <c r="B100" s="10"/>
      <c r="C100" s="20" t="s">
        <v>998</v>
      </c>
      <c r="D100" s="20" t="s">
        <v>999</v>
      </c>
      <c r="E100" s="32">
        <v>105553</v>
      </c>
      <c r="F100" s="21" t="s">
        <v>34</v>
      </c>
      <c r="G100" s="21" t="s">
        <v>35</v>
      </c>
      <c r="H100" s="22" t="s">
        <v>48</v>
      </c>
      <c r="I100" s="22" t="s">
        <v>49</v>
      </c>
      <c r="J100" s="23" t="s">
        <v>38</v>
      </c>
      <c r="K100" s="22" t="s">
        <v>39</v>
      </c>
      <c r="L100" s="24" t="s">
        <v>40</v>
      </c>
      <c r="M100" s="22" t="s">
        <v>41</v>
      </c>
      <c r="N100" s="22" t="s">
        <v>825</v>
      </c>
      <c r="O100" s="22" t="s">
        <v>50</v>
      </c>
      <c r="P100" s="24" t="s">
        <v>44</v>
      </c>
      <c r="Q100" s="24" t="s">
        <v>826</v>
      </c>
      <c r="R100" s="22">
        <v>429778.92</v>
      </c>
      <c r="S100" s="22">
        <v>429778.92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5">
        <f t="shared" si="1"/>
        <v>0</v>
      </c>
      <c r="Z100" s="24">
        <v>0</v>
      </c>
      <c r="AA100" s="24" t="s">
        <v>52</v>
      </c>
      <c r="AB100" s="26">
        <v>295</v>
      </c>
      <c r="AC100" s="25">
        <v>100</v>
      </c>
      <c r="AD100" s="25">
        <v>0</v>
      </c>
      <c r="AE100" s="27" t="s">
        <v>827</v>
      </c>
      <c r="AF100" s="10"/>
    </row>
    <row r="101" spans="2:32" ht="67.5">
      <c r="B101" s="10"/>
      <c r="C101" s="20" t="s">
        <v>1000</v>
      </c>
      <c r="D101" s="20" t="s">
        <v>1001</v>
      </c>
      <c r="E101" s="32">
        <v>105536</v>
      </c>
      <c r="F101" s="21" t="s">
        <v>34</v>
      </c>
      <c r="G101" s="21" t="s">
        <v>35</v>
      </c>
      <c r="H101" s="22" t="s">
        <v>48</v>
      </c>
      <c r="I101" s="22" t="s">
        <v>49</v>
      </c>
      <c r="J101" s="23" t="s">
        <v>38</v>
      </c>
      <c r="K101" s="22" t="s">
        <v>39</v>
      </c>
      <c r="L101" s="24" t="s">
        <v>40</v>
      </c>
      <c r="M101" s="22" t="s">
        <v>41</v>
      </c>
      <c r="N101" s="22" t="s">
        <v>825</v>
      </c>
      <c r="O101" s="22" t="s">
        <v>50</v>
      </c>
      <c r="P101" s="24" t="s">
        <v>44</v>
      </c>
      <c r="Q101" s="24" t="s">
        <v>826</v>
      </c>
      <c r="R101" s="22">
        <v>655594.97</v>
      </c>
      <c r="S101" s="22">
        <v>655594.97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5">
        <f t="shared" si="1"/>
        <v>0</v>
      </c>
      <c r="Z101" s="24">
        <v>0</v>
      </c>
      <c r="AA101" s="24" t="s">
        <v>52</v>
      </c>
      <c r="AB101" s="26">
        <v>450</v>
      </c>
      <c r="AC101" s="25">
        <v>100</v>
      </c>
      <c r="AD101" s="25">
        <v>0</v>
      </c>
      <c r="AE101" s="27" t="s">
        <v>827</v>
      </c>
      <c r="AF101" s="10"/>
    </row>
    <row r="102" spans="2:32" ht="67.5">
      <c r="B102" s="10"/>
      <c r="C102" s="20" t="s">
        <v>1002</v>
      </c>
      <c r="D102" s="20" t="s">
        <v>1003</v>
      </c>
      <c r="E102" s="32">
        <v>105016</v>
      </c>
      <c r="F102" s="21" t="s">
        <v>34</v>
      </c>
      <c r="G102" s="21" t="s">
        <v>35</v>
      </c>
      <c r="H102" s="22" t="s">
        <v>48</v>
      </c>
      <c r="I102" s="22" t="s">
        <v>49</v>
      </c>
      <c r="J102" s="23" t="s">
        <v>38</v>
      </c>
      <c r="K102" s="22" t="s">
        <v>39</v>
      </c>
      <c r="L102" s="24" t="s">
        <v>40</v>
      </c>
      <c r="M102" s="22" t="s">
        <v>41</v>
      </c>
      <c r="N102" s="22" t="s">
        <v>825</v>
      </c>
      <c r="O102" s="22" t="s">
        <v>50</v>
      </c>
      <c r="P102" s="24" t="s">
        <v>44</v>
      </c>
      <c r="Q102" s="24" t="s">
        <v>826</v>
      </c>
      <c r="R102" s="22">
        <v>437831.39</v>
      </c>
      <c r="S102" s="22">
        <v>437831.4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5">
        <f t="shared" si="1"/>
        <v>0</v>
      </c>
      <c r="Z102" s="24">
        <v>0</v>
      </c>
      <c r="AA102" s="24" t="s">
        <v>52</v>
      </c>
      <c r="AB102" s="26">
        <v>300</v>
      </c>
      <c r="AC102" s="25">
        <v>100</v>
      </c>
      <c r="AD102" s="25">
        <v>0</v>
      </c>
      <c r="AE102" s="27" t="s">
        <v>827</v>
      </c>
      <c r="AF102" s="10"/>
    </row>
    <row r="103" spans="2:32" ht="67.5">
      <c r="B103" s="10"/>
      <c r="C103" s="20" t="s">
        <v>1004</v>
      </c>
      <c r="D103" s="20" t="s">
        <v>1005</v>
      </c>
      <c r="E103" s="32">
        <v>105384</v>
      </c>
      <c r="F103" s="21" t="s">
        <v>34</v>
      </c>
      <c r="G103" s="21" t="s">
        <v>35</v>
      </c>
      <c r="H103" s="22" t="s">
        <v>48</v>
      </c>
      <c r="I103" s="22" t="s">
        <v>49</v>
      </c>
      <c r="J103" s="23" t="s">
        <v>38</v>
      </c>
      <c r="K103" s="22" t="s">
        <v>39</v>
      </c>
      <c r="L103" s="24" t="s">
        <v>40</v>
      </c>
      <c r="M103" s="22" t="s">
        <v>41</v>
      </c>
      <c r="N103" s="22" t="s">
        <v>42</v>
      </c>
      <c r="O103" s="22" t="s">
        <v>50</v>
      </c>
      <c r="P103" s="24" t="s">
        <v>44</v>
      </c>
      <c r="Q103" s="24" t="s">
        <v>826</v>
      </c>
      <c r="R103" s="22">
        <v>72851.13</v>
      </c>
      <c r="S103" s="22">
        <v>72851.13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5">
        <f t="shared" ref="Y103:Y166" si="2">IF(ISERROR(W103/S103),0,((W103/S103)*100))</f>
        <v>0</v>
      </c>
      <c r="Z103" s="24">
        <v>0</v>
      </c>
      <c r="AA103" s="24" t="s">
        <v>52</v>
      </c>
      <c r="AB103" s="26">
        <v>50</v>
      </c>
      <c r="AC103" s="25">
        <v>100</v>
      </c>
      <c r="AD103" s="25">
        <v>0</v>
      </c>
      <c r="AE103" s="27" t="s">
        <v>827</v>
      </c>
      <c r="AF103" s="10"/>
    </row>
    <row r="104" spans="2:32" ht="67.5">
      <c r="B104" s="10"/>
      <c r="C104" s="20" t="s">
        <v>1006</v>
      </c>
      <c r="D104" s="20" t="s">
        <v>1007</v>
      </c>
      <c r="E104" s="32">
        <v>105939</v>
      </c>
      <c r="F104" s="21" t="s">
        <v>34</v>
      </c>
      <c r="G104" s="21" t="s">
        <v>35</v>
      </c>
      <c r="H104" s="22" t="s">
        <v>48</v>
      </c>
      <c r="I104" s="22" t="s">
        <v>49</v>
      </c>
      <c r="J104" s="23" t="s">
        <v>38</v>
      </c>
      <c r="K104" s="22" t="s">
        <v>39</v>
      </c>
      <c r="L104" s="24" t="s">
        <v>40</v>
      </c>
      <c r="M104" s="22" t="s">
        <v>41</v>
      </c>
      <c r="N104" s="22" t="s">
        <v>42</v>
      </c>
      <c r="O104" s="22" t="s">
        <v>50</v>
      </c>
      <c r="P104" s="24" t="s">
        <v>44</v>
      </c>
      <c r="Q104" s="24" t="s">
        <v>826</v>
      </c>
      <c r="R104" s="22">
        <v>182086.07</v>
      </c>
      <c r="S104" s="22">
        <v>182086.07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5">
        <f t="shared" si="2"/>
        <v>0</v>
      </c>
      <c r="Z104" s="24">
        <v>0</v>
      </c>
      <c r="AA104" s="24" t="s">
        <v>52</v>
      </c>
      <c r="AB104" s="26">
        <v>125</v>
      </c>
      <c r="AC104" s="25">
        <v>100</v>
      </c>
      <c r="AD104" s="25">
        <v>0</v>
      </c>
      <c r="AE104" s="27" t="s">
        <v>827</v>
      </c>
      <c r="AF104" s="10"/>
    </row>
    <row r="105" spans="2:32" ht="67.5">
      <c r="B105" s="10"/>
      <c r="C105" s="20" t="s">
        <v>1008</v>
      </c>
      <c r="D105" s="20" t="s">
        <v>1009</v>
      </c>
      <c r="E105" s="32">
        <v>105879</v>
      </c>
      <c r="F105" s="21" t="s">
        <v>34</v>
      </c>
      <c r="G105" s="21" t="s">
        <v>35</v>
      </c>
      <c r="H105" s="22" t="s">
        <v>48</v>
      </c>
      <c r="I105" s="22" t="s">
        <v>49</v>
      </c>
      <c r="J105" s="23" t="s">
        <v>38</v>
      </c>
      <c r="K105" s="22" t="s">
        <v>39</v>
      </c>
      <c r="L105" s="24" t="s">
        <v>40</v>
      </c>
      <c r="M105" s="22" t="s">
        <v>41</v>
      </c>
      <c r="N105" s="22" t="s">
        <v>42</v>
      </c>
      <c r="O105" s="22" t="s">
        <v>50</v>
      </c>
      <c r="P105" s="24" t="s">
        <v>44</v>
      </c>
      <c r="Q105" s="24" t="s">
        <v>826</v>
      </c>
      <c r="R105" s="22">
        <v>728344.29</v>
      </c>
      <c r="S105" s="22">
        <v>728344.29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5">
        <f t="shared" si="2"/>
        <v>0</v>
      </c>
      <c r="Z105" s="24">
        <v>0</v>
      </c>
      <c r="AA105" s="24" t="s">
        <v>52</v>
      </c>
      <c r="AB105" s="26">
        <v>500</v>
      </c>
      <c r="AC105" s="25">
        <v>100</v>
      </c>
      <c r="AD105" s="25">
        <v>0</v>
      </c>
      <c r="AE105" s="27" t="s">
        <v>827</v>
      </c>
      <c r="AF105" s="10"/>
    </row>
    <row r="106" spans="2:32" ht="67.5">
      <c r="B106" s="10"/>
      <c r="C106" s="20" t="s">
        <v>1010</v>
      </c>
      <c r="D106" s="20" t="s">
        <v>1011</v>
      </c>
      <c r="E106" s="32">
        <v>105117</v>
      </c>
      <c r="F106" s="21" t="s">
        <v>34</v>
      </c>
      <c r="G106" s="21" t="s">
        <v>35</v>
      </c>
      <c r="H106" s="22" t="s">
        <v>48</v>
      </c>
      <c r="I106" s="22" t="s">
        <v>49</v>
      </c>
      <c r="J106" s="23" t="s">
        <v>38</v>
      </c>
      <c r="K106" s="22" t="s">
        <v>39</v>
      </c>
      <c r="L106" s="24" t="s">
        <v>40</v>
      </c>
      <c r="M106" s="22" t="s">
        <v>41</v>
      </c>
      <c r="N106" s="22" t="s">
        <v>825</v>
      </c>
      <c r="O106" s="22" t="s">
        <v>50</v>
      </c>
      <c r="P106" s="24" t="s">
        <v>44</v>
      </c>
      <c r="Q106" s="24" t="s">
        <v>826</v>
      </c>
      <c r="R106" s="22">
        <v>218541.67</v>
      </c>
      <c r="S106" s="22">
        <v>218541.67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5">
        <f t="shared" si="2"/>
        <v>0</v>
      </c>
      <c r="Z106" s="24">
        <v>0</v>
      </c>
      <c r="AA106" s="24" t="s">
        <v>52</v>
      </c>
      <c r="AB106" s="26">
        <v>150</v>
      </c>
      <c r="AC106" s="25">
        <v>100</v>
      </c>
      <c r="AD106" s="25">
        <v>0</v>
      </c>
      <c r="AE106" s="27" t="s">
        <v>827</v>
      </c>
      <c r="AF106" s="10"/>
    </row>
    <row r="107" spans="2:32" ht="67.5">
      <c r="B107" s="10"/>
      <c r="C107" s="20" t="s">
        <v>1012</v>
      </c>
      <c r="D107" s="20" t="s">
        <v>1013</v>
      </c>
      <c r="E107" s="32">
        <v>107577</v>
      </c>
      <c r="F107" s="21" t="s">
        <v>34</v>
      </c>
      <c r="G107" s="21" t="s">
        <v>35</v>
      </c>
      <c r="H107" s="22" t="s">
        <v>48</v>
      </c>
      <c r="I107" s="22" t="s">
        <v>49</v>
      </c>
      <c r="J107" s="23" t="s">
        <v>38</v>
      </c>
      <c r="K107" s="22" t="s">
        <v>39</v>
      </c>
      <c r="L107" s="24" t="s">
        <v>40</v>
      </c>
      <c r="M107" s="22" t="s">
        <v>41</v>
      </c>
      <c r="N107" s="22" t="s">
        <v>825</v>
      </c>
      <c r="O107" s="22" t="s">
        <v>50</v>
      </c>
      <c r="P107" s="24" t="s">
        <v>44</v>
      </c>
      <c r="Q107" s="24" t="s">
        <v>826</v>
      </c>
      <c r="R107" s="22">
        <v>378477.56</v>
      </c>
      <c r="S107" s="22">
        <v>378477.56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5">
        <f t="shared" si="2"/>
        <v>0</v>
      </c>
      <c r="Z107" s="24">
        <v>0</v>
      </c>
      <c r="AA107" s="24" t="s">
        <v>58</v>
      </c>
      <c r="AB107" s="26">
        <v>25</v>
      </c>
      <c r="AC107" s="25">
        <v>100</v>
      </c>
      <c r="AD107" s="25">
        <v>0</v>
      </c>
      <c r="AE107" s="27" t="s">
        <v>830</v>
      </c>
      <c r="AF107" s="10"/>
    </row>
    <row r="108" spans="2:32" ht="67.5">
      <c r="B108" s="10"/>
      <c r="C108" s="20" t="s">
        <v>1014</v>
      </c>
      <c r="D108" s="20" t="s">
        <v>1015</v>
      </c>
      <c r="E108" s="32">
        <v>107196</v>
      </c>
      <c r="F108" s="21" t="s">
        <v>34</v>
      </c>
      <c r="G108" s="21" t="s">
        <v>35</v>
      </c>
      <c r="H108" s="22" t="s">
        <v>48</v>
      </c>
      <c r="I108" s="22" t="s">
        <v>49</v>
      </c>
      <c r="J108" s="23" t="s">
        <v>38</v>
      </c>
      <c r="K108" s="22" t="s">
        <v>39</v>
      </c>
      <c r="L108" s="24" t="s">
        <v>40</v>
      </c>
      <c r="M108" s="22" t="s">
        <v>41</v>
      </c>
      <c r="N108" s="22" t="s">
        <v>876</v>
      </c>
      <c r="O108" s="22" t="s">
        <v>50</v>
      </c>
      <c r="P108" s="24" t="s">
        <v>44</v>
      </c>
      <c r="Q108" s="24" t="s">
        <v>826</v>
      </c>
      <c r="R108" s="22">
        <v>226563.46</v>
      </c>
      <c r="S108" s="22">
        <v>226563.46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5">
        <f t="shared" si="2"/>
        <v>0</v>
      </c>
      <c r="Z108" s="24">
        <v>0</v>
      </c>
      <c r="AA108" s="24" t="s">
        <v>58</v>
      </c>
      <c r="AB108" s="26">
        <v>15</v>
      </c>
      <c r="AC108" s="25">
        <v>100</v>
      </c>
      <c r="AD108" s="25">
        <v>0</v>
      </c>
      <c r="AE108" s="27" t="s">
        <v>830</v>
      </c>
      <c r="AF108" s="10"/>
    </row>
    <row r="109" spans="2:32" ht="67.5">
      <c r="B109" s="10"/>
      <c r="C109" s="20" t="s">
        <v>1016</v>
      </c>
      <c r="D109" s="20" t="s">
        <v>1017</v>
      </c>
      <c r="E109" s="32">
        <v>107194</v>
      </c>
      <c r="F109" s="21" t="s">
        <v>34</v>
      </c>
      <c r="G109" s="21" t="s">
        <v>35</v>
      </c>
      <c r="H109" s="22" t="s">
        <v>48</v>
      </c>
      <c r="I109" s="22" t="s">
        <v>49</v>
      </c>
      <c r="J109" s="23" t="s">
        <v>38</v>
      </c>
      <c r="K109" s="22" t="s">
        <v>39</v>
      </c>
      <c r="L109" s="24" t="s">
        <v>40</v>
      </c>
      <c r="M109" s="22" t="s">
        <v>41</v>
      </c>
      <c r="N109" s="22" t="s">
        <v>825</v>
      </c>
      <c r="O109" s="22" t="s">
        <v>50</v>
      </c>
      <c r="P109" s="24" t="s">
        <v>44</v>
      </c>
      <c r="Q109" s="24" t="s">
        <v>826</v>
      </c>
      <c r="R109" s="22">
        <v>44393.29</v>
      </c>
      <c r="S109" s="22">
        <v>44393.29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5">
        <f t="shared" si="2"/>
        <v>0</v>
      </c>
      <c r="Z109" s="24">
        <v>0</v>
      </c>
      <c r="AA109" s="24" t="s">
        <v>180</v>
      </c>
      <c r="AB109" s="26">
        <v>5</v>
      </c>
      <c r="AC109" s="25">
        <v>100</v>
      </c>
      <c r="AD109" s="25">
        <v>0</v>
      </c>
      <c r="AE109" s="27" t="s">
        <v>830</v>
      </c>
      <c r="AF109" s="10"/>
    </row>
    <row r="110" spans="2:32" ht="67.5">
      <c r="B110" s="10"/>
      <c r="C110" s="20" t="s">
        <v>1018</v>
      </c>
      <c r="D110" s="20" t="s">
        <v>1019</v>
      </c>
      <c r="E110" s="32">
        <v>107192</v>
      </c>
      <c r="F110" s="21" t="s">
        <v>34</v>
      </c>
      <c r="G110" s="21" t="s">
        <v>35</v>
      </c>
      <c r="H110" s="22" t="s">
        <v>48</v>
      </c>
      <c r="I110" s="22" t="s">
        <v>49</v>
      </c>
      <c r="J110" s="23" t="s">
        <v>38</v>
      </c>
      <c r="K110" s="22" t="s">
        <v>39</v>
      </c>
      <c r="L110" s="24" t="s">
        <v>40</v>
      </c>
      <c r="M110" s="22" t="s">
        <v>41</v>
      </c>
      <c r="N110" s="22" t="s">
        <v>42</v>
      </c>
      <c r="O110" s="22" t="s">
        <v>50</v>
      </c>
      <c r="P110" s="24" t="s">
        <v>44</v>
      </c>
      <c r="Q110" s="24" t="s">
        <v>826</v>
      </c>
      <c r="R110" s="22">
        <v>177573.18</v>
      </c>
      <c r="S110" s="22">
        <v>177573.18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5">
        <f t="shared" si="2"/>
        <v>0</v>
      </c>
      <c r="Z110" s="24">
        <v>0</v>
      </c>
      <c r="AA110" s="24" t="s">
        <v>180</v>
      </c>
      <c r="AB110" s="26">
        <v>20</v>
      </c>
      <c r="AC110" s="25">
        <v>100</v>
      </c>
      <c r="AD110" s="25">
        <v>0</v>
      </c>
      <c r="AE110" s="27" t="s">
        <v>830</v>
      </c>
      <c r="AF110" s="10"/>
    </row>
    <row r="111" spans="2:32" ht="81">
      <c r="B111" s="10"/>
      <c r="C111" s="20" t="s">
        <v>1020</v>
      </c>
      <c r="D111" s="20" t="s">
        <v>1021</v>
      </c>
      <c r="E111" s="32">
        <v>107189</v>
      </c>
      <c r="F111" s="21" t="s">
        <v>34</v>
      </c>
      <c r="G111" s="21" t="s">
        <v>35</v>
      </c>
      <c r="H111" s="22" t="s">
        <v>48</v>
      </c>
      <c r="I111" s="22" t="s">
        <v>49</v>
      </c>
      <c r="J111" s="23" t="s">
        <v>38</v>
      </c>
      <c r="K111" s="22" t="s">
        <v>39</v>
      </c>
      <c r="L111" s="24" t="s">
        <v>40</v>
      </c>
      <c r="M111" s="22" t="s">
        <v>41</v>
      </c>
      <c r="N111" s="22" t="s">
        <v>825</v>
      </c>
      <c r="O111" s="22" t="s">
        <v>50</v>
      </c>
      <c r="P111" s="24" t="s">
        <v>44</v>
      </c>
      <c r="Q111" s="24" t="s">
        <v>826</v>
      </c>
      <c r="R111" s="22">
        <v>266359.77</v>
      </c>
      <c r="S111" s="22">
        <v>266359.77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5">
        <f t="shared" si="2"/>
        <v>0</v>
      </c>
      <c r="Z111" s="24">
        <v>0</v>
      </c>
      <c r="AA111" s="24" t="s">
        <v>180</v>
      </c>
      <c r="AB111" s="26">
        <v>30</v>
      </c>
      <c r="AC111" s="25">
        <v>100</v>
      </c>
      <c r="AD111" s="25">
        <v>0</v>
      </c>
      <c r="AE111" s="27" t="s">
        <v>869</v>
      </c>
      <c r="AF111" s="10"/>
    </row>
    <row r="112" spans="2:32" ht="81">
      <c r="B112" s="10"/>
      <c r="C112" s="20" t="s">
        <v>1022</v>
      </c>
      <c r="D112" s="20" t="s">
        <v>1023</v>
      </c>
      <c r="E112" s="32">
        <v>106949</v>
      </c>
      <c r="F112" s="21" t="s">
        <v>34</v>
      </c>
      <c r="G112" s="21" t="s">
        <v>35</v>
      </c>
      <c r="H112" s="22" t="s">
        <v>48</v>
      </c>
      <c r="I112" s="22" t="s">
        <v>49</v>
      </c>
      <c r="J112" s="23" t="s">
        <v>38</v>
      </c>
      <c r="K112" s="22" t="s">
        <v>39</v>
      </c>
      <c r="L112" s="24" t="s">
        <v>40</v>
      </c>
      <c r="M112" s="22" t="s">
        <v>41</v>
      </c>
      <c r="N112" s="22" t="s">
        <v>825</v>
      </c>
      <c r="O112" s="22" t="s">
        <v>50</v>
      </c>
      <c r="P112" s="24" t="s">
        <v>44</v>
      </c>
      <c r="Q112" s="24" t="s">
        <v>826</v>
      </c>
      <c r="R112" s="22">
        <v>177573.18</v>
      </c>
      <c r="S112" s="22">
        <v>177573.18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5">
        <f t="shared" si="2"/>
        <v>0</v>
      </c>
      <c r="Z112" s="24">
        <v>0</v>
      </c>
      <c r="AA112" s="24" t="s">
        <v>180</v>
      </c>
      <c r="AB112" s="26">
        <v>20</v>
      </c>
      <c r="AC112" s="25">
        <v>100</v>
      </c>
      <c r="AD112" s="25">
        <v>0</v>
      </c>
      <c r="AE112" s="27" t="s">
        <v>869</v>
      </c>
      <c r="AF112" s="10"/>
    </row>
    <row r="113" spans="2:32" ht="67.5">
      <c r="B113" s="10"/>
      <c r="C113" s="20" t="s">
        <v>1024</v>
      </c>
      <c r="D113" s="20" t="s">
        <v>1025</v>
      </c>
      <c r="E113" s="32">
        <v>107536</v>
      </c>
      <c r="F113" s="21" t="s">
        <v>34</v>
      </c>
      <c r="G113" s="21" t="s">
        <v>35</v>
      </c>
      <c r="H113" s="22" t="s">
        <v>48</v>
      </c>
      <c r="I113" s="22" t="s">
        <v>49</v>
      </c>
      <c r="J113" s="23" t="s">
        <v>38</v>
      </c>
      <c r="K113" s="22" t="s">
        <v>39</v>
      </c>
      <c r="L113" s="24" t="s">
        <v>40</v>
      </c>
      <c r="M113" s="22" t="s">
        <v>41</v>
      </c>
      <c r="N113" s="22" t="s">
        <v>825</v>
      </c>
      <c r="O113" s="22" t="s">
        <v>50</v>
      </c>
      <c r="P113" s="24" t="s">
        <v>44</v>
      </c>
      <c r="Q113" s="24" t="s">
        <v>826</v>
      </c>
      <c r="R113" s="22">
        <v>454173.07</v>
      </c>
      <c r="S113" s="22">
        <v>454173.07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5">
        <f t="shared" si="2"/>
        <v>0</v>
      </c>
      <c r="Z113" s="24">
        <v>0</v>
      </c>
      <c r="AA113" s="24" t="s">
        <v>58</v>
      </c>
      <c r="AB113" s="26">
        <v>30</v>
      </c>
      <c r="AC113" s="25">
        <v>100</v>
      </c>
      <c r="AD113" s="25">
        <v>0</v>
      </c>
      <c r="AE113" s="27" t="s">
        <v>830</v>
      </c>
      <c r="AF113" s="10"/>
    </row>
    <row r="114" spans="2:32" ht="67.5">
      <c r="B114" s="10"/>
      <c r="C114" s="20" t="s">
        <v>1026</v>
      </c>
      <c r="D114" s="20" t="s">
        <v>1027</v>
      </c>
      <c r="E114" s="32">
        <v>105043</v>
      </c>
      <c r="F114" s="21" t="s">
        <v>34</v>
      </c>
      <c r="G114" s="21" t="s">
        <v>35</v>
      </c>
      <c r="H114" s="22" t="s">
        <v>48</v>
      </c>
      <c r="I114" s="22" t="s">
        <v>49</v>
      </c>
      <c r="J114" s="23" t="s">
        <v>38</v>
      </c>
      <c r="K114" s="22" t="s">
        <v>39</v>
      </c>
      <c r="L114" s="24" t="s">
        <v>40</v>
      </c>
      <c r="M114" s="22" t="s">
        <v>41</v>
      </c>
      <c r="N114" s="22" t="s">
        <v>825</v>
      </c>
      <c r="O114" s="22" t="s">
        <v>50</v>
      </c>
      <c r="P114" s="24" t="s">
        <v>44</v>
      </c>
      <c r="Q114" s="24" t="s">
        <v>826</v>
      </c>
      <c r="R114" s="22">
        <v>291353.28000000003</v>
      </c>
      <c r="S114" s="22">
        <v>291353.28000000003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5">
        <f t="shared" si="2"/>
        <v>0</v>
      </c>
      <c r="Z114" s="24">
        <v>0</v>
      </c>
      <c r="AA114" s="24" t="s">
        <v>52</v>
      </c>
      <c r="AB114" s="26">
        <v>200</v>
      </c>
      <c r="AC114" s="25">
        <v>100</v>
      </c>
      <c r="AD114" s="25">
        <v>0</v>
      </c>
      <c r="AE114" s="27" t="s">
        <v>827</v>
      </c>
      <c r="AF114" s="10"/>
    </row>
    <row r="115" spans="2:32" ht="67.5">
      <c r="B115" s="10"/>
      <c r="C115" s="20" t="s">
        <v>1028</v>
      </c>
      <c r="D115" s="20" t="s">
        <v>1029</v>
      </c>
      <c r="E115" s="32">
        <v>105712</v>
      </c>
      <c r="F115" s="21" t="s">
        <v>34</v>
      </c>
      <c r="G115" s="21" t="s">
        <v>35</v>
      </c>
      <c r="H115" s="22" t="s">
        <v>48</v>
      </c>
      <c r="I115" s="22" t="s">
        <v>49</v>
      </c>
      <c r="J115" s="23" t="s">
        <v>38</v>
      </c>
      <c r="K115" s="22" t="s">
        <v>39</v>
      </c>
      <c r="L115" s="24" t="s">
        <v>40</v>
      </c>
      <c r="M115" s="22" t="s">
        <v>41</v>
      </c>
      <c r="N115" s="22" t="s">
        <v>42</v>
      </c>
      <c r="O115" s="22" t="s">
        <v>50</v>
      </c>
      <c r="P115" s="24" t="s">
        <v>44</v>
      </c>
      <c r="Q115" s="24" t="s">
        <v>826</v>
      </c>
      <c r="R115" s="22">
        <v>145702.26</v>
      </c>
      <c r="S115" s="22">
        <v>145702.26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5">
        <f t="shared" si="2"/>
        <v>0</v>
      </c>
      <c r="Z115" s="24">
        <v>0</v>
      </c>
      <c r="AA115" s="24" t="s">
        <v>52</v>
      </c>
      <c r="AB115" s="26">
        <v>100</v>
      </c>
      <c r="AC115" s="25">
        <v>100</v>
      </c>
      <c r="AD115" s="25">
        <v>0</v>
      </c>
      <c r="AE115" s="27" t="s">
        <v>827</v>
      </c>
      <c r="AF115" s="10"/>
    </row>
    <row r="116" spans="2:32" ht="81">
      <c r="B116" s="10"/>
      <c r="C116" s="20" t="s">
        <v>1030</v>
      </c>
      <c r="D116" s="20" t="s">
        <v>1031</v>
      </c>
      <c r="E116" s="32">
        <v>105168</v>
      </c>
      <c r="F116" s="21" t="s">
        <v>34</v>
      </c>
      <c r="G116" s="21" t="s">
        <v>35</v>
      </c>
      <c r="H116" s="22" t="s">
        <v>48</v>
      </c>
      <c r="I116" s="22" t="s">
        <v>49</v>
      </c>
      <c r="J116" s="23" t="s">
        <v>38</v>
      </c>
      <c r="K116" s="22" t="s">
        <v>39</v>
      </c>
      <c r="L116" s="24" t="s">
        <v>40</v>
      </c>
      <c r="M116" s="22" t="s">
        <v>41</v>
      </c>
      <c r="N116" s="22" t="s">
        <v>42</v>
      </c>
      <c r="O116" s="22" t="s">
        <v>50</v>
      </c>
      <c r="P116" s="24" t="s">
        <v>44</v>
      </c>
      <c r="Q116" s="24" t="s">
        <v>826</v>
      </c>
      <c r="R116" s="22">
        <v>218503.29</v>
      </c>
      <c r="S116" s="22">
        <v>218503.29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5">
        <f t="shared" si="2"/>
        <v>0</v>
      </c>
      <c r="Z116" s="24">
        <v>0</v>
      </c>
      <c r="AA116" s="24" t="s">
        <v>52</v>
      </c>
      <c r="AB116" s="26">
        <v>150</v>
      </c>
      <c r="AC116" s="25">
        <v>100</v>
      </c>
      <c r="AD116" s="25">
        <v>0</v>
      </c>
      <c r="AE116" s="27" t="s">
        <v>925</v>
      </c>
      <c r="AF116" s="10"/>
    </row>
    <row r="117" spans="2:32" ht="67.5">
      <c r="B117" s="10"/>
      <c r="C117" s="20" t="s">
        <v>1032</v>
      </c>
      <c r="D117" s="20" t="s">
        <v>1033</v>
      </c>
      <c r="E117" s="32">
        <v>107829</v>
      </c>
      <c r="F117" s="21" t="s">
        <v>34</v>
      </c>
      <c r="G117" s="21" t="s">
        <v>35</v>
      </c>
      <c r="H117" s="22" t="s">
        <v>48</v>
      </c>
      <c r="I117" s="22" t="s">
        <v>49</v>
      </c>
      <c r="J117" s="23" t="s">
        <v>38</v>
      </c>
      <c r="K117" s="22" t="s">
        <v>39</v>
      </c>
      <c r="L117" s="24" t="s">
        <v>40</v>
      </c>
      <c r="M117" s="22" t="s">
        <v>41</v>
      </c>
      <c r="N117" s="22" t="s">
        <v>42</v>
      </c>
      <c r="O117" s="22" t="s">
        <v>50</v>
      </c>
      <c r="P117" s="24" t="s">
        <v>44</v>
      </c>
      <c r="Q117" s="24" t="s">
        <v>826</v>
      </c>
      <c r="R117" s="22">
        <v>75535.73</v>
      </c>
      <c r="S117" s="22">
        <v>75535.73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5">
        <f t="shared" si="2"/>
        <v>0</v>
      </c>
      <c r="Z117" s="24">
        <v>0</v>
      </c>
      <c r="AA117" s="24" t="s">
        <v>58</v>
      </c>
      <c r="AB117" s="26">
        <v>5</v>
      </c>
      <c r="AC117" s="25">
        <v>100</v>
      </c>
      <c r="AD117" s="25">
        <v>0</v>
      </c>
      <c r="AE117" s="27" t="s">
        <v>830</v>
      </c>
      <c r="AF117" s="10"/>
    </row>
    <row r="118" spans="2:32" ht="67.5">
      <c r="B118" s="10"/>
      <c r="C118" s="20" t="s">
        <v>1034</v>
      </c>
      <c r="D118" s="20" t="s">
        <v>1035</v>
      </c>
      <c r="E118" s="32">
        <v>105701</v>
      </c>
      <c r="F118" s="21" t="s">
        <v>34</v>
      </c>
      <c r="G118" s="21" t="s">
        <v>35</v>
      </c>
      <c r="H118" s="22" t="s">
        <v>48</v>
      </c>
      <c r="I118" s="22" t="s">
        <v>49</v>
      </c>
      <c r="J118" s="23" t="s">
        <v>38</v>
      </c>
      <c r="K118" s="22" t="s">
        <v>39</v>
      </c>
      <c r="L118" s="24" t="s">
        <v>40</v>
      </c>
      <c r="M118" s="22" t="s">
        <v>41</v>
      </c>
      <c r="N118" s="22" t="s">
        <v>42</v>
      </c>
      <c r="O118" s="22" t="s">
        <v>50</v>
      </c>
      <c r="P118" s="24" t="s">
        <v>44</v>
      </c>
      <c r="Q118" s="24" t="s">
        <v>826</v>
      </c>
      <c r="R118" s="22">
        <v>182086.07</v>
      </c>
      <c r="S118" s="22">
        <v>182086.07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5">
        <f t="shared" si="2"/>
        <v>0</v>
      </c>
      <c r="Z118" s="24">
        <v>0</v>
      </c>
      <c r="AA118" s="24" t="s">
        <v>52</v>
      </c>
      <c r="AB118" s="26">
        <v>125</v>
      </c>
      <c r="AC118" s="25">
        <v>100</v>
      </c>
      <c r="AD118" s="25">
        <v>0</v>
      </c>
      <c r="AE118" s="27" t="s">
        <v>827</v>
      </c>
      <c r="AF118" s="10"/>
    </row>
    <row r="119" spans="2:32" ht="67.5">
      <c r="B119" s="10"/>
      <c r="C119" s="20" t="s">
        <v>1036</v>
      </c>
      <c r="D119" s="20" t="s">
        <v>1037</v>
      </c>
      <c r="E119" s="32">
        <v>105685</v>
      </c>
      <c r="F119" s="21" t="s">
        <v>34</v>
      </c>
      <c r="G119" s="21" t="s">
        <v>35</v>
      </c>
      <c r="H119" s="22" t="s">
        <v>48</v>
      </c>
      <c r="I119" s="22" t="s">
        <v>49</v>
      </c>
      <c r="J119" s="23" t="s">
        <v>38</v>
      </c>
      <c r="K119" s="22" t="s">
        <v>39</v>
      </c>
      <c r="L119" s="24" t="s">
        <v>40</v>
      </c>
      <c r="M119" s="22" t="s">
        <v>41</v>
      </c>
      <c r="N119" s="22" t="s">
        <v>825</v>
      </c>
      <c r="O119" s="22" t="s">
        <v>50</v>
      </c>
      <c r="P119" s="24" t="s">
        <v>44</v>
      </c>
      <c r="Q119" s="24" t="s">
        <v>826</v>
      </c>
      <c r="R119" s="22">
        <v>655594.47</v>
      </c>
      <c r="S119" s="22">
        <v>655594.97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5">
        <f t="shared" si="2"/>
        <v>0</v>
      </c>
      <c r="Z119" s="24">
        <v>0</v>
      </c>
      <c r="AA119" s="24" t="s">
        <v>52</v>
      </c>
      <c r="AB119" s="26">
        <v>450</v>
      </c>
      <c r="AC119" s="25">
        <v>100</v>
      </c>
      <c r="AD119" s="25">
        <v>0</v>
      </c>
      <c r="AE119" s="27" t="s">
        <v>827</v>
      </c>
      <c r="AF119" s="10"/>
    </row>
    <row r="120" spans="2:32" ht="67.5">
      <c r="B120" s="10"/>
      <c r="C120" s="20" t="s">
        <v>1038</v>
      </c>
      <c r="D120" s="20" t="s">
        <v>1039</v>
      </c>
      <c r="E120" s="32">
        <v>107183</v>
      </c>
      <c r="F120" s="21" t="s">
        <v>34</v>
      </c>
      <c r="G120" s="21" t="s">
        <v>35</v>
      </c>
      <c r="H120" s="22" t="s">
        <v>48</v>
      </c>
      <c r="I120" s="22" t="s">
        <v>49</v>
      </c>
      <c r="J120" s="23" t="s">
        <v>38</v>
      </c>
      <c r="K120" s="22" t="s">
        <v>39</v>
      </c>
      <c r="L120" s="24" t="s">
        <v>40</v>
      </c>
      <c r="M120" s="22" t="s">
        <v>41</v>
      </c>
      <c r="N120" s="22" t="s">
        <v>42</v>
      </c>
      <c r="O120" s="22" t="s">
        <v>50</v>
      </c>
      <c r="P120" s="24" t="s">
        <v>44</v>
      </c>
      <c r="Q120" s="24" t="s">
        <v>826</v>
      </c>
      <c r="R120" s="22">
        <v>226607.18</v>
      </c>
      <c r="S120" s="22">
        <v>226607.18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5">
        <f t="shared" si="2"/>
        <v>0</v>
      </c>
      <c r="Z120" s="24">
        <v>0</v>
      </c>
      <c r="AA120" s="24" t="s">
        <v>58</v>
      </c>
      <c r="AB120" s="26">
        <v>15</v>
      </c>
      <c r="AC120" s="25">
        <v>100</v>
      </c>
      <c r="AD120" s="25">
        <v>0</v>
      </c>
      <c r="AE120" s="27" t="s">
        <v>830</v>
      </c>
      <c r="AF120" s="10"/>
    </row>
    <row r="121" spans="2:32" ht="67.5">
      <c r="B121" s="10"/>
      <c r="C121" s="20" t="s">
        <v>1040</v>
      </c>
      <c r="D121" s="20" t="s">
        <v>1041</v>
      </c>
      <c r="E121" s="32">
        <v>107180</v>
      </c>
      <c r="F121" s="21" t="s">
        <v>34</v>
      </c>
      <c r="G121" s="21" t="s">
        <v>35</v>
      </c>
      <c r="H121" s="22" t="s">
        <v>48</v>
      </c>
      <c r="I121" s="22" t="s">
        <v>49</v>
      </c>
      <c r="J121" s="23" t="s">
        <v>38</v>
      </c>
      <c r="K121" s="22" t="s">
        <v>39</v>
      </c>
      <c r="L121" s="24" t="s">
        <v>40</v>
      </c>
      <c r="M121" s="22" t="s">
        <v>41</v>
      </c>
      <c r="N121" s="22" t="s">
        <v>825</v>
      </c>
      <c r="O121" s="22" t="s">
        <v>50</v>
      </c>
      <c r="P121" s="24" t="s">
        <v>44</v>
      </c>
      <c r="Q121" s="24" t="s">
        <v>826</v>
      </c>
      <c r="R121" s="22">
        <v>88786.59</v>
      </c>
      <c r="S121" s="22">
        <v>88786.59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5">
        <f t="shared" si="2"/>
        <v>0</v>
      </c>
      <c r="Z121" s="24">
        <v>0</v>
      </c>
      <c r="AA121" s="24" t="s">
        <v>180</v>
      </c>
      <c r="AB121" s="26">
        <v>10</v>
      </c>
      <c r="AC121" s="25">
        <v>100</v>
      </c>
      <c r="AD121" s="25">
        <v>0</v>
      </c>
      <c r="AE121" s="27" t="s">
        <v>830</v>
      </c>
      <c r="AF121" s="10"/>
    </row>
    <row r="122" spans="2:32" ht="67.5">
      <c r="B122" s="10"/>
      <c r="C122" s="20" t="s">
        <v>1042</v>
      </c>
      <c r="D122" s="20" t="s">
        <v>1043</v>
      </c>
      <c r="E122" s="32">
        <v>105623</v>
      </c>
      <c r="F122" s="21" t="s">
        <v>34</v>
      </c>
      <c r="G122" s="21" t="s">
        <v>35</v>
      </c>
      <c r="H122" s="22" t="s">
        <v>48</v>
      </c>
      <c r="I122" s="22" t="s">
        <v>49</v>
      </c>
      <c r="J122" s="23" t="s">
        <v>38</v>
      </c>
      <c r="K122" s="22" t="s">
        <v>39</v>
      </c>
      <c r="L122" s="24" t="s">
        <v>40</v>
      </c>
      <c r="M122" s="22" t="s">
        <v>41</v>
      </c>
      <c r="N122" s="22" t="s">
        <v>825</v>
      </c>
      <c r="O122" s="22" t="s">
        <v>50</v>
      </c>
      <c r="P122" s="24" t="s">
        <v>44</v>
      </c>
      <c r="Q122" s="24" t="s">
        <v>826</v>
      </c>
      <c r="R122" s="22">
        <v>364261.7</v>
      </c>
      <c r="S122" s="22">
        <v>364261.71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5">
        <f t="shared" si="2"/>
        <v>0</v>
      </c>
      <c r="Z122" s="24">
        <v>0</v>
      </c>
      <c r="AA122" s="24" t="s">
        <v>52</v>
      </c>
      <c r="AB122" s="26">
        <v>250</v>
      </c>
      <c r="AC122" s="25">
        <v>100</v>
      </c>
      <c r="AD122" s="25">
        <v>0</v>
      </c>
      <c r="AE122" s="27" t="s">
        <v>827</v>
      </c>
      <c r="AF122" s="10"/>
    </row>
    <row r="123" spans="2:32" ht="67.5">
      <c r="B123" s="10"/>
      <c r="C123" s="20" t="s">
        <v>1044</v>
      </c>
      <c r="D123" s="20" t="s">
        <v>1045</v>
      </c>
      <c r="E123" s="32">
        <v>105592</v>
      </c>
      <c r="F123" s="21" t="s">
        <v>34</v>
      </c>
      <c r="G123" s="21" t="s">
        <v>35</v>
      </c>
      <c r="H123" s="22" t="s">
        <v>48</v>
      </c>
      <c r="I123" s="22" t="s">
        <v>49</v>
      </c>
      <c r="J123" s="23" t="s">
        <v>38</v>
      </c>
      <c r="K123" s="22" t="s">
        <v>39</v>
      </c>
      <c r="L123" s="24" t="s">
        <v>40</v>
      </c>
      <c r="M123" s="22" t="s">
        <v>41</v>
      </c>
      <c r="N123" s="22" t="s">
        <v>825</v>
      </c>
      <c r="O123" s="22" t="s">
        <v>50</v>
      </c>
      <c r="P123" s="24" t="s">
        <v>44</v>
      </c>
      <c r="Q123" s="24" t="s">
        <v>826</v>
      </c>
      <c r="R123" s="22">
        <v>655594.47</v>
      </c>
      <c r="S123" s="22">
        <v>655594.97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5">
        <f t="shared" si="2"/>
        <v>0</v>
      </c>
      <c r="Z123" s="24">
        <v>0</v>
      </c>
      <c r="AA123" s="24" t="s">
        <v>52</v>
      </c>
      <c r="AB123" s="26">
        <v>450</v>
      </c>
      <c r="AC123" s="25">
        <v>100</v>
      </c>
      <c r="AD123" s="25">
        <v>0</v>
      </c>
      <c r="AE123" s="27" t="s">
        <v>827</v>
      </c>
      <c r="AF123" s="10"/>
    </row>
    <row r="124" spans="2:32" ht="67.5">
      <c r="B124" s="10"/>
      <c r="C124" s="20" t="s">
        <v>1046</v>
      </c>
      <c r="D124" s="20" t="s">
        <v>1047</v>
      </c>
      <c r="E124" s="32">
        <v>106808</v>
      </c>
      <c r="F124" s="21" t="s">
        <v>34</v>
      </c>
      <c r="G124" s="21" t="s">
        <v>35</v>
      </c>
      <c r="H124" s="22" t="s">
        <v>48</v>
      </c>
      <c r="I124" s="22" t="s">
        <v>49</v>
      </c>
      <c r="J124" s="23" t="s">
        <v>38</v>
      </c>
      <c r="K124" s="22" t="s">
        <v>39</v>
      </c>
      <c r="L124" s="24" t="s">
        <v>40</v>
      </c>
      <c r="M124" s="22" t="s">
        <v>41</v>
      </c>
      <c r="N124" s="22" t="s">
        <v>825</v>
      </c>
      <c r="O124" s="22" t="s">
        <v>50</v>
      </c>
      <c r="P124" s="24" t="s">
        <v>44</v>
      </c>
      <c r="Q124" s="24" t="s">
        <v>826</v>
      </c>
      <c r="R124" s="22">
        <v>133179.88</v>
      </c>
      <c r="S124" s="22">
        <v>133179.88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5">
        <f t="shared" si="2"/>
        <v>0</v>
      </c>
      <c r="Z124" s="24">
        <v>0</v>
      </c>
      <c r="AA124" s="24" t="s">
        <v>180</v>
      </c>
      <c r="AB124" s="26">
        <v>15</v>
      </c>
      <c r="AC124" s="25">
        <v>100</v>
      </c>
      <c r="AD124" s="25">
        <v>0</v>
      </c>
      <c r="AE124" s="27" t="s">
        <v>830</v>
      </c>
      <c r="AF124" s="10"/>
    </row>
    <row r="125" spans="2:32" ht="67.5">
      <c r="B125" s="10"/>
      <c r="C125" s="20" t="s">
        <v>1048</v>
      </c>
      <c r="D125" s="20" t="s">
        <v>1049</v>
      </c>
      <c r="E125" s="32">
        <v>106696</v>
      </c>
      <c r="F125" s="21" t="s">
        <v>34</v>
      </c>
      <c r="G125" s="21" t="s">
        <v>35</v>
      </c>
      <c r="H125" s="22" t="s">
        <v>48</v>
      </c>
      <c r="I125" s="22" t="s">
        <v>49</v>
      </c>
      <c r="J125" s="23" t="s">
        <v>38</v>
      </c>
      <c r="K125" s="22" t="s">
        <v>39</v>
      </c>
      <c r="L125" s="24" t="s">
        <v>40</v>
      </c>
      <c r="M125" s="22" t="s">
        <v>41</v>
      </c>
      <c r="N125" s="22" t="s">
        <v>876</v>
      </c>
      <c r="O125" s="22" t="s">
        <v>50</v>
      </c>
      <c r="P125" s="24" t="s">
        <v>44</v>
      </c>
      <c r="Q125" s="24" t="s">
        <v>826</v>
      </c>
      <c r="R125" s="22">
        <v>377605.77</v>
      </c>
      <c r="S125" s="22">
        <v>377605.77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5">
        <f t="shared" si="2"/>
        <v>0</v>
      </c>
      <c r="Z125" s="24">
        <v>0</v>
      </c>
      <c r="AA125" s="24" t="s">
        <v>58</v>
      </c>
      <c r="AB125" s="26">
        <v>25</v>
      </c>
      <c r="AC125" s="25">
        <v>100</v>
      </c>
      <c r="AD125" s="25">
        <v>0</v>
      </c>
      <c r="AE125" s="27" t="s">
        <v>830</v>
      </c>
      <c r="AF125" s="10"/>
    </row>
    <row r="126" spans="2:32" ht="67.5">
      <c r="B126" s="10"/>
      <c r="C126" s="20" t="s">
        <v>1050</v>
      </c>
      <c r="D126" s="20" t="s">
        <v>1051</v>
      </c>
      <c r="E126" s="32">
        <v>107524</v>
      </c>
      <c r="F126" s="21" t="s">
        <v>34</v>
      </c>
      <c r="G126" s="21" t="s">
        <v>35</v>
      </c>
      <c r="H126" s="22" t="s">
        <v>48</v>
      </c>
      <c r="I126" s="22" t="s">
        <v>49</v>
      </c>
      <c r="J126" s="23" t="s">
        <v>38</v>
      </c>
      <c r="K126" s="22" t="s">
        <v>39</v>
      </c>
      <c r="L126" s="24" t="s">
        <v>40</v>
      </c>
      <c r="M126" s="22" t="s">
        <v>41</v>
      </c>
      <c r="N126" s="22" t="s">
        <v>42</v>
      </c>
      <c r="O126" s="22" t="s">
        <v>50</v>
      </c>
      <c r="P126" s="24" t="s">
        <v>44</v>
      </c>
      <c r="Q126" s="24" t="s">
        <v>826</v>
      </c>
      <c r="R126" s="22">
        <v>151071.45000000001</v>
      </c>
      <c r="S126" s="22">
        <v>151071.45000000001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5">
        <f t="shared" si="2"/>
        <v>0</v>
      </c>
      <c r="Z126" s="24">
        <v>0</v>
      </c>
      <c r="AA126" s="24" t="s">
        <v>58</v>
      </c>
      <c r="AB126" s="26">
        <v>10</v>
      </c>
      <c r="AC126" s="25">
        <v>100</v>
      </c>
      <c r="AD126" s="25">
        <v>0</v>
      </c>
      <c r="AE126" s="27" t="s">
        <v>830</v>
      </c>
      <c r="AF126" s="10"/>
    </row>
    <row r="127" spans="2:32" ht="67.5">
      <c r="B127" s="10"/>
      <c r="C127" s="20" t="s">
        <v>1052</v>
      </c>
      <c r="D127" s="20" t="s">
        <v>1053</v>
      </c>
      <c r="E127" s="32">
        <v>107503</v>
      </c>
      <c r="F127" s="21" t="s">
        <v>34</v>
      </c>
      <c r="G127" s="21" t="s">
        <v>35</v>
      </c>
      <c r="H127" s="22" t="s">
        <v>48</v>
      </c>
      <c r="I127" s="22" t="s">
        <v>49</v>
      </c>
      <c r="J127" s="23" t="s">
        <v>38</v>
      </c>
      <c r="K127" s="22" t="s">
        <v>39</v>
      </c>
      <c r="L127" s="24" t="s">
        <v>40</v>
      </c>
      <c r="M127" s="22" t="s">
        <v>41</v>
      </c>
      <c r="N127" s="22" t="s">
        <v>825</v>
      </c>
      <c r="O127" s="22" t="s">
        <v>50</v>
      </c>
      <c r="P127" s="24" t="s">
        <v>44</v>
      </c>
      <c r="Q127" s="24" t="s">
        <v>826</v>
      </c>
      <c r="R127" s="22">
        <v>756955.11</v>
      </c>
      <c r="S127" s="22">
        <v>756955.11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5">
        <f t="shared" si="2"/>
        <v>0</v>
      </c>
      <c r="Z127" s="24">
        <v>0</v>
      </c>
      <c r="AA127" s="24" t="s">
        <v>58</v>
      </c>
      <c r="AB127" s="26">
        <v>50</v>
      </c>
      <c r="AC127" s="25">
        <v>100</v>
      </c>
      <c r="AD127" s="25">
        <v>0</v>
      </c>
      <c r="AE127" s="27" t="s">
        <v>830</v>
      </c>
      <c r="AF127" s="10"/>
    </row>
    <row r="128" spans="2:32" ht="67.5">
      <c r="B128" s="10"/>
      <c r="C128" s="20" t="s">
        <v>1054</v>
      </c>
      <c r="D128" s="20" t="s">
        <v>1055</v>
      </c>
      <c r="E128" s="32">
        <v>105805</v>
      </c>
      <c r="F128" s="21" t="s">
        <v>34</v>
      </c>
      <c r="G128" s="21" t="s">
        <v>35</v>
      </c>
      <c r="H128" s="22" t="s">
        <v>48</v>
      </c>
      <c r="I128" s="22" t="s">
        <v>49</v>
      </c>
      <c r="J128" s="23" t="s">
        <v>38</v>
      </c>
      <c r="K128" s="22" t="s">
        <v>39</v>
      </c>
      <c r="L128" s="24" t="s">
        <v>40</v>
      </c>
      <c r="M128" s="22" t="s">
        <v>41</v>
      </c>
      <c r="N128" s="22" t="s">
        <v>825</v>
      </c>
      <c r="O128" s="22" t="s">
        <v>50</v>
      </c>
      <c r="P128" s="24" t="s">
        <v>44</v>
      </c>
      <c r="Q128" s="24" t="s">
        <v>826</v>
      </c>
      <c r="R128" s="22">
        <v>36421.94</v>
      </c>
      <c r="S128" s="22">
        <v>36421.94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5">
        <f t="shared" si="2"/>
        <v>0</v>
      </c>
      <c r="Z128" s="24">
        <v>0</v>
      </c>
      <c r="AA128" s="24" t="s">
        <v>52</v>
      </c>
      <c r="AB128" s="26">
        <v>25</v>
      </c>
      <c r="AC128" s="25">
        <v>100</v>
      </c>
      <c r="AD128" s="25">
        <v>0</v>
      </c>
      <c r="AE128" s="27" t="s">
        <v>827</v>
      </c>
      <c r="AF128" s="10"/>
    </row>
    <row r="129" spans="2:32" ht="81">
      <c r="B129" s="10"/>
      <c r="C129" s="20" t="s">
        <v>1056</v>
      </c>
      <c r="D129" s="20" t="s">
        <v>1057</v>
      </c>
      <c r="E129" s="32">
        <v>106932</v>
      </c>
      <c r="F129" s="21" t="s">
        <v>34</v>
      </c>
      <c r="G129" s="21" t="s">
        <v>35</v>
      </c>
      <c r="H129" s="22" t="s">
        <v>48</v>
      </c>
      <c r="I129" s="22" t="s">
        <v>49</v>
      </c>
      <c r="J129" s="23" t="s">
        <v>38</v>
      </c>
      <c r="K129" s="22" t="s">
        <v>39</v>
      </c>
      <c r="L129" s="24" t="s">
        <v>40</v>
      </c>
      <c r="M129" s="22" t="s">
        <v>41</v>
      </c>
      <c r="N129" s="22" t="s">
        <v>825</v>
      </c>
      <c r="O129" s="22" t="s">
        <v>50</v>
      </c>
      <c r="P129" s="24" t="s">
        <v>44</v>
      </c>
      <c r="Q129" s="24" t="s">
        <v>826</v>
      </c>
      <c r="R129" s="22">
        <v>133179.88</v>
      </c>
      <c r="S129" s="22">
        <v>133179.88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5">
        <f t="shared" si="2"/>
        <v>0</v>
      </c>
      <c r="Z129" s="24">
        <v>0</v>
      </c>
      <c r="AA129" s="24" t="s">
        <v>180</v>
      </c>
      <c r="AB129" s="26">
        <v>15</v>
      </c>
      <c r="AC129" s="25">
        <v>100</v>
      </c>
      <c r="AD129" s="25">
        <v>0</v>
      </c>
      <c r="AE129" s="27" t="s">
        <v>869</v>
      </c>
      <c r="AF129" s="10"/>
    </row>
    <row r="130" spans="2:32" ht="67.5">
      <c r="B130" s="10"/>
      <c r="C130" s="20" t="s">
        <v>1058</v>
      </c>
      <c r="D130" s="20" t="s">
        <v>1059</v>
      </c>
      <c r="E130" s="32">
        <v>105146</v>
      </c>
      <c r="F130" s="21" t="s">
        <v>34</v>
      </c>
      <c r="G130" s="21" t="s">
        <v>35</v>
      </c>
      <c r="H130" s="22" t="s">
        <v>48</v>
      </c>
      <c r="I130" s="22" t="s">
        <v>49</v>
      </c>
      <c r="J130" s="23" t="s">
        <v>38</v>
      </c>
      <c r="K130" s="22" t="s">
        <v>39</v>
      </c>
      <c r="L130" s="24" t="s">
        <v>40</v>
      </c>
      <c r="M130" s="22" t="s">
        <v>41</v>
      </c>
      <c r="N130" s="22" t="s">
        <v>42</v>
      </c>
      <c r="O130" s="22" t="s">
        <v>50</v>
      </c>
      <c r="P130" s="24" t="s">
        <v>44</v>
      </c>
      <c r="Q130" s="24" t="s">
        <v>826</v>
      </c>
      <c r="R130" s="22">
        <v>291337.71999999997</v>
      </c>
      <c r="S130" s="22">
        <v>291337.71999999997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5">
        <f t="shared" si="2"/>
        <v>0</v>
      </c>
      <c r="Z130" s="24">
        <v>0</v>
      </c>
      <c r="AA130" s="24" t="s">
        <v>52</v>
      </c>
      <c r="AB130" s="26">
        <v>200</v>
      </c>
      <c r="AC130" s="25">
        <v>100</v>
      </c>
      <c r="AD130" s="25">
        <v>0</v>
      </c>
      <c r="AE130" s="27" t="s">
        <v>827</v>
      </c>
      <c r="AF130" s="10"/>
    </row>
    <row r="131" spans="2:32" ht="67.5">
      <c r="B131" s="10"/>
      <c r="C131" s="20" t="s">
        <v>1060</v>
      </c>
      <c r="D131" s="20" t="s">
        <v>1061</v>
      </c>
      <c r="E131" s="32">
        <v>105135</v>
      </c>
      <c r="F131" s="21" t="s">
        <v>34</v>
      </c>
      <c r="G131" s="21" t="s">
        <v>35</v>
      </c>
      <c r="H131" s="22" t="s">
        <v>48</v>
      </c>
      <c r="I131" s="22" t="s">
        <v>49</v>
      </c>
      <c r="J131" s="23" t="s">
        <v>38</v>
      </c>
      <c r="K131" s="22" t="s">
        <v>39</v>
      </c>
      <c r="L131" s="24" t="s">
        <v>40</v>
      </c>
      <c r="M131" s="22" t="s">
        <v>41</v>
      </c>
      <c r="N131" s="22" t="s">
        <v>825</v>
      </c>
      <c r="O131" s="22" t="s">
        <v>50</v>
      </c>
      <c r="P131" s="24" t="s">
        <v>44</v>
      </c>
      <c r="Q131" s="24" t="s">
        <v>826</v>
      </c>
      <c r="R131" s="22">
        <v>364236.12</v>
      </c>
      <c r="S131" s="22">
        <v>364236.12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5">
        <f t="shared" si="2"/>
        <v>0</v>
      </c>
      <c r="Z131" s="24">
        <v>0</v>
      </c>
      <c r="AA131" s="24" t="s">
        <v>52</v>
      </c>
      <c r="AB131" s="26">
        <v>250</v>
      </c>
      <c r="AC131" s="25">
        <v>100</v>
      </c>
      <c r="AD131" s="25">
        <v>0</v>
      </c>
      <c r="AE131" s="27" t="s">
        <v>827</v>
      </c>
      <c r="AF131" s="10"/>
    </row>
    <row r="132" spans="2:32" ht="67.5">
      <c r="B132" s="10"/>
      <c r="C132" s="20" t="s">
        <v>1062</v>
      </c>
      <c r="D132" s="20" t="s">
        <v>1063</v>
      </c>
      <c r="E132" s="32">
        <v>105679</v>
      </c>
      <c r="F132" s="21" t="s">
        <v>34</v>
      </c>
      <c r="G132" s="21" t="s">
        <v>35</v>
      </c>
      <c r="H132" s="22" t="s">
        <v>48</v>
      </c>
      <c r="I132" s="22" t="s">
        <v>49</v>
      </c>
      <c r="J132" s="23" t="s">
        <v>38</v>
      </c>
      <c r="K132" s="22" t="s">
        <v>39</v>
      </c>
      <c r="L132" s="24" t="s">
        <v>40</v>
      </c>
      <c r="M132" s="22" t="s">
        <v>41</v>
      </c>
      <c r="N132" s="22" t="s">
        <v>42</v>
      </c>
      <c r="O132" s="22" t="s">
        <v>50</v>
      </c>
      <c r="P132" s="24" t="s">
        <v>44</v>
      </c>
      <c r="Q132" s="24" t="s">
        <v>826</v>
      </c>
      <c r="R132" s="22">
        <v>109251.64</v>
      </c>
      <c r="S132" s="22">
        <v>109251.64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5">
        <f t="shared" si="2"/>
        <v>0</v>
      </c>
      <c r="Z132" s="24">
        <v>0</v>
      </c>
      <c r="AA132" s="24" t="s">
        <v>52</v>
      </c>
      <c r="AB132" s="26">
        <v>75</v>
      </c>
      <c r="AC132" s="25">
        <v>100</v>
      </c>
      <c r="AD132" s="25">
        <v>0</v>
      </c>
      <c r="AE132" s="27" t="s">
        <v>827</v>
      </c>
      <c r="AF132" s="10"/>
    </row>
    <row r="133" spans="2:32" ht="81">
      <c r="B133" s="10"/>
      <c r="C133" s="20" t="s">
        <v>1064</v>
      </c>
      <c r="D133" s="20" t="s">
        <v>1065</v>
      </c>
      <c r="E133" s="32">
        <v>105667</v>
      </c>
      <c r="F133" s="21" t="s">
        <v>34</v>
      </c>
      <c r="G133" s="21" t="s">
        <v>35</v>
      </c>
      <c r="H133" s="22" t="s">
        <v>48</v>
      </c>
      <c r="I133" s="22" t="s">
        <v>49</v>
      </c>
      <c r="J133" s="23" t="s">
        <v>38</v>
      </c>
      <c r="K133" s="22" t="s">
        <v>39</v>
      </c>
      <c r="L133" s="24" t="s">
        <v>40</v>
      </c>
      <c r="M133" s="22" t="s">
        <v>41</v>
      </c>
      <c r="N133" s="22" t="s">
        <v>825</v>
      </c>
      <c r="O133" s="22" t="s">
        <v>50</v>
      </c>
      <c r="P133" s="24" t="s">
        <v>44</v>
      </c>
      <c r="Q133" s="24" t="s">
        <v>826</v>
      </c>
      <c r="R133" s="22">
        <v>291409.37</v>
      </c>
      <c r="S133" s="22">
        <v>291409.37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5">
        <f t="shared" si="2"/>
        <v>0</v>
      </c>
      <c r="Z133" s="24">
        <v>0</v>
      </c>
      <c r="AA133" s="24" t="s">
        <v>52</v>
      </c>
      <c r="AB133" s="26">
        <v>200</v>
      </c>
      <c r="AC133" s="25">
        <v>100</v>
      </c>
      <c r="AD133" s="25">
        <v>0</v>
      </c>
      <c r="AE133" s="27" t="s">
        <v>925</v>
      </c>
      <c r="AF133" s="10"/>
    </row>
    <row r="134" spans="2:32" ht="81">
      <c r="B134" s="10"/>
      <c r="C134" s="20" t="s">
        <v>1066</v>
      </c>
      <c r="D134" s="20" t="s">
        <v>1067</v>
      </c>
      <c r="E134" s="32">
        <v>107854</v>
      </c>
      <c r="F134" s="21" t="s">
        <v>34</v>
      </c>
      <c r="G134" s="21" t="s">
        <v>35</v>
      </c>
      <c r="H134" s="22" t="s">
        <v>48</v>
      </c>
      <c r="I134" s="22" t="s">
        <v>49</v>
      </c>
      <c r="J134" s="23" t="s">
        <v>38</v>
      </c>
      <c r="K134" s="22" t="s">
        <v>39</v>
      </c>
      <c r="L134" s="24" t="s">
        <v>40</v>
      </c>
      <c r="M134" s="22" t="s">
        <v>41</v>
      </c>
      <c r="N134" s="22" t="s">
        <v>42</v>
      </c>
      <c r="O134" s="22" t="s">
        <v>50</v>
      </c>
      <c r="P134" s="24" t="s">
        <v>44</v>
      </c>
      <c r="Q134" s="24" t="s">
        <v>826</v>
      </c>
      <c r="R134" s="22">
        <v>453214.36</v>
      </c>
      <c r="S134" s="22">
        <v>453214.36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5">
        <f t="shared" si="2"/>
        <v>0</v>
      </c>
      <c r="Z134" s="24">
        <v>0</v>
      </c>
      <c r="AA134" s="24" t="s">
        <v>58</v>
      </c>
      <c r="AB134" s="26">
        <v>30</v>
      </c>
      <c r="AC134" s="25">
        <v>100</v>
      </c>
      <c r="AD134" s="25">
        <v>0</v>
      </c>
      <c r="AE134" s="27" t="s">
        <v>869</v>
      </c>
      <c r="AF134" s="10"/>
    </row>
    <row r="135" spans="2:32" ht="67.5">
      <c r="B135" s="10"/>
      <c r="C135" s="20" t="s">
        <v>1068</v>
      </c>
      <c r="D135" s="20" t="s">
        <v>1069</v>
      </c>
      <c r="E135" s="32">
        <v>105058</v>
      </c>
      <c r="F135" s="21" t="s">
        <v>34</v>
      </c>
      <c r="G135" s="21" t="s">
        <v>35</v>
      </c>
      <c r="H135" s="22" t="s">
        <v>48</v>
      </c>
      <c r="I135" s="22" t="s">
        <v>49</v>
      </c>
      <c r="J135" s="23" t="s">
        <v>38</v>
      </c>
      <c r="K135" s="22" t="s">
        <v>39</v>
      </c>
      <c r="L135" s="24" t="s">
        <v>40</v>
      </c>
      <c r="M135" s="22" t="s">
        <v>41</v>
      </c>
      <c r="N135" s="22" t="s">
        <v>876</v>
      </c>
      <c r="O135" s="22" t="s">
        <v>50</v>
      </c>
      <c r="P135" s="24" t="s">
        <v>44</v>
      </c>
      <c r="Q135" s="24" t="s">
        <v>826</v>
      </c>
      <c r="R135" s="22">
        <v>437831.39</v>
      </c>
      <c r="S135" s="22">
        <v>437831.4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5">
        <f t="shared" si="2"/>
        <v>0</v>
      </c>
      <c r="Z135" s="24">
        <v>0</v>
      </c>
      <c r="AA135" s="24" t="s">
        <v>52</v>
      </c>
      <c r="AB135" s="26">
        <v>300</v>
      </c>
      <c r="AC135" s="25">
        <v>100</v>
      </c>
      <c r="AD135" s="25">
        <v>0</v>
      </c>
      <c r="AE135" s="27" t="s">
        <v>827</v>
      </c>
      <c r="AF135" s="10"/>
    </row>
    <row r="136" spans="2:32" ht="81">
      <c r="B136" s="10"/>
      <c r="C136" s="20" t="s">
        <v>1070</v>
      </c>
      <c r="D136" s="20" t="s">
        <v>1071</v>
      </c>
      <c r="E136" s="32">
        <v>106787</v>
      </c>
      <c r="F136" s="21" t="s">
        <v>34</v>
      </c>
      <c r="G136" s="21" t="s">
        <v>35</v>
      </c>
      <c r="H136" s="22" t="s">
        <v>48</v>
      </c>
      <c r="I136" s="22" t="s">
        <v>49</v>
      </c>
      <c r="J136" s="23" t="s">
        <v>38</v>
      </c>
      <c r="K136" s="22" t="s">
        <v>39</v>
      </c>
      <c r="L136" s="24" t="s">
        <v>40</v>
      </c>
      <c r="M136" s="22" t="s">
        <v>41</v>
      </c>
      <c r="N136" s="22" t="s">
        <v>825</v>
      </c>
      <c r="O136" s="22" t="s">
        <v>50</v>
      </c>
      <c r="P136" s="24" t="s">
        <v>44</v>
      </c>
      <c r="Q136" s="24" t="s">
        <v>826</v>
      </c>
      <c r="R136" s="22">
        <v>133179.88</v>
      </c>
      <c r="S136" s="22">
        <v>133179.88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5">
        <f t="shared" si="2"/>
        <v>0</v>
      </c>
      <c r="Z136" s="24">
        <v>0</v>
      </c>
      <c r="AA136" s="24" t="s">
        <v>180</v>
      </c>
      <c r="AB136" s="26">
        <v>15</v>
      </c>
      <c r="AC136" s="25">
        <v>100</v>
      </c>
      <c r="AD136" s="25">
        <v>0</v>
      </c>
      <c r="AE136" s="27" t="s">
        <v>869</v>
      </c>
      <c r="AF136" s="10"/>
    </row>
    <row r="137" spans="2:32" ht="67.5">
      <c r="B137" s="10"/>
      <c r="C137" s="20" t="s">
        <v>1072</v>
      </c>
      <c r="D137" s="20" t="s">
        <v>1073</v>
      </c>
      <c r="E137" s="32">
        <v>106183</v>
      </c>
      <c r="F137" s="21" t="s">
        <v>34</v>
      </c>
      <c r="G137" s="21" t="s">
        <v>35</v>
      </c>
      <c r="H137" s="22" t="s">
        <v>48</v>
      </c>
      <c r="I137" s="22" t="s">
        <v>49</v>
      </c>
      <c r="J137" s="23" t="s">
        <v>38</v>
      </c>
      <c r="K137" s="22" t="s">
        <v>39</v>
      </c>
      <c r="L137" s="24" t="s">
        <v>40</v>
      </c>
      <c r="M137" s="22" t="s">
        <v>41</v>
      </c>
      <c r="N137" s="22" t="s">
        <v>825</v>
      </c>
      <c r="O137" s="22" t="s">
        <v>50</v>
      </c>
      <c r="P137" s="24" t="s">
        <v>44</v>
      </c>
      <c r="Q137" s="24" t="s">
        <v>826</v>
      </c>
      <c r="R137" s="22">
        <v>88786.59</v>
      </c>
      <c r="S137" s="22">
        <v>88786.59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5">
        <f t="shared" si="2"/>
        <v>0</v>
      </c>
      <c r="Z137" s="24">
        <v>0</v>
      </c>
      <c r="AA137" s="24" t="s">
        <v>180</v>
      </c>
      <c r="AB137" s="26">
        <v>10</v>
      </c>
      <c r="AC137" s="25">
        <v>100</v>
      </c>
      <c r="AD137" s="25">
        <v>0</v>
      </c>
      <c r="AE137" s="27" t="s">
        <v>830</v>
      </c>
      <c r="AF137" s="10"/>
    </row>
    <row r="138" spans="2:32" ht="67.5">
      <c r="B138" s="10"/>
      <c r="C138" s="20" t="s">
        <v>1074</v>
      </c>
      <c r="D138" s="20" t="s">
        <v>1075</v>
      </c>
      <c r="E138" s="32">
        <v>105720</v>
      </c>
      <c r="F138" s="21" t="s">
        <v>34</v>
      </c>
      <c r="G138" s="21" t="s">
        <v>35</v>
      </c>
      <c r="H138" s="22" t="s">
        <v>48</v>
      </c>
      <c r="I138" s="22" t="s">
        <v>49</v>
      </c>
      <c r="J138" s="23" t="s">
        <v>38</v>
      </c>
      <c r="K138" s="22" t="s">
        <v>39</v>
      </c>
      <c r="L138" s="24" t="s">
        <v>40</v>
      </c>
      <c r="M138" s="22" t="s">
        <v>41</v>
      </c>
      <c r="N138" s="22" t="s">
        <v>42</v>
      </c>
      <c r="O138" s="22" t="s">
        <v>50</v>
      </c>
      <c r="P138" s="24" t="s">
        <v>44</v>
      </c>
      <c r="Q138" s="24" t="s">
        <v>826</v>
      </c>
      <c r="R138" s="22">
        <v>182086.07</v>
      </c>
      <c r="S138" s="22">
        <v>182086.07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5">
        <f t="shared" si="2"/>
        <v>0</v>
      </c>
      <c r="Z138" s="24">
        <v>0</v>
      </c>
      <c r="AA138" s="24" t="s">
        <v>52</v>
      </c>
      <c r="AB138" s="26">
        <v>125</v>
      </c>
      <c r="AC138" s="25">
        <v>100</v>
      </c>
      <c r="AD138" s="25">
        <v>0</v>
      </c>
      <c r="AE138" s="27" t="s">
        <v>827</v>
      </c>
      <c r="AF138" s="10"/>
    </row>
    <row r="139" spans="2:32" ht="67.5">
      <c r="B139" s="10"/>
      <c r="C139" s="20" t="s">
        <v>1076</v>
      </c>
      <c r="D139" s="20" t="s">
        <v>1077</v>
      </c>
      <c r="E139" s="32">
        <v>105052</v>
      </c>
      <c r="F139" s="21" t="s">
        <v>34</v>
      </c>
      <c r="G139" s="21" t="s">
        <v>35</v>
      </c>
      <c r="H139" s="22" t="s">
        <v>48</v>
      </c>
      <c r="I139" s="22" t="s">
        <v>49</v>
      </c>
      <c r="J139" s="23" t="s">
        <v>38</v>
      </c>
      <c r="K139" s="22" t="s">
        <v>39</v>
      </c>
      <c r="L139" s="24" t="s">
        <v>40</v>
      </c>
      <c r="M139" s="22" t="s">
        <v>41</v>
      </c>
      <c r="N139" s="22" t="s">
        <v>825</v>
      </c>
      <c r="O139" s="22" t="s">
        <v>50</v>
      </c>
      <c r="P139" s="24" t="s">
        <v>44</v>
      </c>
      <c r="Q139" s="24" t="s">
        <v>826</v>
      </c>
      <c r="R139" s="22">
        <v>364191.6</v>
      </c>
      <c r="S139" s="22">
        <v>364191.6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5">
        <f t="shared" si="2"/>
        <v>0</v>
      </c>
      <c r="Z139" s="24">
        <v>0</v>
      </c>
      <c r="AA139" s="24" t="s">
        <v>52</v>
      </c>
      <c r="AB139" s="26">
        <v>250</v>
      </c>
      <c r="AC139" s="25">
        <v>100</v>
      </c>
      <c r="AD139" s="25">
        <v>0</v>
      </c>
      <c r="AE139" s="27" t="s">
        <v>827</v>
      </c>
      <c r="AF139" s="10"/>
    </row>
    <row r="140" spans="2:32" ht="67.5">
      <c r="B140" s="10"/>
      <c r="C140" s="20" t="s">
        <v>1078</v>
      </c>
      <c r="D140" s="20" t="s">
        <v>1079</v>
      </c>
      <c r="E140" s="32">
        <v>107152</v>
      </c>
      <c r="F140" s="21" t="s">
        <v>34</v>
      </c>
      <c r="G140" s="21" t="s">
        <v>35</v>
      </c>
      <c r="H140" s="22" t="s">
        <v>48</v>
      </c>
      <c r="I140" s="22" t="s">
        <v>49</v>
      </c>
      <c r="J140" s="23" t="s">
        <v>38</v>
      </c>
      <c r="K140" s="22" t="s">
        <v>39</v>
      </c>
      <c r="L140" s="24" t="s">
        <v>40</v>
      </c>
      <c r="M140" s="22" t="s">
        <v>41</v>
      </c>
      <c r="N140" s="22" t="s">
        <v>876</v>
      </c>
      <c r="O140" s="22" t="s">
        <v>50</v>
      </c>
      <c r="P140" s="24" t="s">
        <v>44</v>
      </c>
      <c r="Q140" s="24" t="s">
        <v>826</v>
      </c>
      <c r="R140" s="22">
        <v>453126.93</v>
      </c>
      <c r="S140" s="22">
        <v>453126.93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5">
        <f t="shared" si="2"/>
        <v>0</v>
      </c>
      <c r="Z140" s="24">
        <v>0</v>
      </c>
      <c r="AA140" s="24" t="s">
        <v>58</v>
      </c>
      <c r="AB140" s="26">
        <v>30</v>
      </c>
      <c r="AC140" s="25">
        <v>100</v>
      </c>
      <c r="AD140" s="25">
        <v>0</v>
      </c>
      <c r="AE140" s="27" t="s">
        <v>830</v>
      </c>
      <c r="AF140" s="10"/>
    </row>
    <row r="141" spans="2:32" ht="67.5">
      <c r="B141" s="10"/>
      <c r="C141" s="20" t="s">
        <v>1080</v>
      </c>
      <c r="D141" s="20" t="s">
        <v>1081</v>
      </c>
      <c r="E141" s="32">
        <v>107636</v>
      </c>
      <c r="F141" s="21" t="s">
        <v>34</v>
      </c>
      <c r="G141" s="21" t="s">
        <v>35</v>
      </c>
      <c r="H141" s="22" t="s">
        <v>48</v>
      </c>
      <c r="I141" s="22" t="s">
        <v>49</v>
      </c>
      <c r="J141" s="23" t="s">
        <v>38</v>
      </c>
      <c r="K141" s="22" t="s">
        <v>39</v>
      </c>
      <c r="L141" s="24" t="s">
        <v>40</v>
      </c>
      <c r="M141" s="22" t="s">
        <v>41</v>
      </c>
      <c r="N141" s="22" t="s">
        <v>42</v>
      </c>
      <c r="O141" s="22" t="s">
        <v>50</v>
      </c>
      <c r="P141" s="24" t="s">
        <v>44</v>
      </c>
      <c r="Q141" s="24" t="s">
        <v>826</v>
      </c>
      <c r="R141" s="22">
        <v>44393.29</v>
      </c>
      <c r="S141" s="22">
        <v>44393.29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5">
        <f t="shared" si="2"/>
        <v>0</v>
      </c>
      <c r="Z141" s="24">
        <v>0</v>
      </c>
      <c r="AA141" s="24" t="s">
        <v>180</v>
      </c>
      <c r="AB141" s="26">
        <v>5</v>
      </c>
      <c r="AC141" s="25">
        <v>100</v>
      </c>
      <c r="AD141" s="25">
        <v>0</v>
      </c>
      <c r="AE141" s="27" t="s">
        <v>830</v>
      </c>
      <c r="AF141" s="10"/>
    </row>
    <row r="142" spans="2:32" ht="67.5">
      <c r="B142" s="10"/>
      <c r="C142" s="20" t="s">
        <v>1082</v>
      </c>
      <c r="D142" s="20" t="s">
        <v>1083</v>
      </c>
      <c r="E142" s="32">
        <v>107633</v>
      </c>
      <c r="F142" s="21" t="s">
        <v>34</v>
      </c>
      <c r="G142" s="21" t="s">
        <v>35</v>
      </c>
      <c r="H142" s="22" t="s">
        <v>48</v>
      </c>
      <c r="I142" s="22" t="s">
        <v>49</v>
      </c>
      <c r="J142" s="23" t="s">
        <v>38</v>
      </c>
      <c r="K142" s="22" t="s">
        <v>39</v>
      </c>
      <c r="L142" s="24" t="s">
        <v>40</v>
      </c>
      <c r="M142" s="22" t="s">
        <v>41</v>
      </c>
      <c r="N142" s="22" t="s">
        <v>825</v>
      </c>
      <c r="O142" s="22" t="s">
        <v>50</v>
      </c>
      <c r="P142" s="24" t="s">
        <v>44</v>
      </c>
      <c r="Q142" s="24" t="s">
        <v>826</v>
      </c>
      <c r="R142" s="22">
        <v>454173.07</v>
      </c>
      <c r="S142" s="22">
        <v>454173.07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5">
        <f t="shared" si="2"/>
        <v>0</v>
      </c>
      <c r="Z142" s="24">
        <v>0</v>
      </c>
      <c r="AA142" s="24" t="s">
        <v>58</v>
      </c>
      <c r="AB142" s="26">
        <v>30</v>
      </c>
      <c r="AC142" s="25">
        <v>100</v>
      </c>
      <c r="AD142" s="25">
        <v>0</v>
      </c>
      <c r="AE142" s="27" t="s">
        <v>830</v>
      </c>
      <c r="AF142" s="10"/>
    </row>
    <row r="143" spans="2:32" ht="67.5">
      <c r="B143" s="10"/>
      <c r="C143" s="20" t="s">
        <v>1084</v>
      </c>
      <c r="D143" s="20" t="s">
        <v>1085</v>
      </c>
      <c r="E143" s="32">
        <v>107252</v>
      </c>
      <c r="F143" s="21" t="s">
        <v>34</v>
      </c>
      <c r="G143" s="21" t="s">
        <v>35</v>
      </c>
      <c r="H143" s="22" t="s">
        <v>48</v>
      </c>
      <c r="I143" s="22" t="s">
        <v>49</v>
      </c>
      <c r="J143" s="23" t="s">
        <v>38</v>
      </c>
      <c r="K143" s="22" t="s">
        <v>39</v>
      </c>
      <c r="L143" s="24" t="s">
        <v>40</v>
      </c>
      <c r="M143" s="22" t="s">
        <v>41</v>
      </c>
      <c r="N143" s="22" t="s">
        <v>825</v>
      </c>
      <c r="O143" s="22" t="s">
        <v>50</v>
      </c>
      <c r="P143" s="24" t="s">
        <v>44</v>
      </c>
      <c r="Q143" s="24" t="s">
        <v>826</v>
      </c>
      <c r="R143" s="22">
        <v>177573.18</v>
      </c>
      <c r="S143" s="22">
        <v>177573.18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5">
        <f t="shared" si="2"/>
        <v>0</v>
      </c>
      <c r="Z143" s="24">
        <v>0</v>
      </c>
      <c r="AA143" s="24" t="s">
        <v>180</v>
      </c>
      <c r="AB143" s="26">
        <v>20</v>
      </c>
      <c r="AC143" s="25">
        <v>100</v>
      </c>
      <c r="AD143" s="25">
        <v>0</v>
      </c>
      <c r="AE143" s="27" t="s">
        <v>830</v>
      </c>
      <c r="AF143" s="10"/>
    </row>
    <row r="144" spans="2:32" ht="67.5">
      <c r="B144" s="10"/>
      <c r="C144" s="20" t="s">
        <v>1086</v>
      </c>
      <c r="D144" s="20" t="s">
        <v>1087</v>
      </c>
      <c r="E144" s="32">
        <v>107626</v>
      </c>
      <c r="F144" s="21" t="s">
        <v>34</v>
      </c>
      <c r="G144" s="21" t="s">
        <v>35</v>
      </c>
      <c r="H144" s="22" t="s">
        <v>48</v>
      </c>
      <c r="I144" s="22" t="s">
        <v>49</v>
      </c>
      <c r="J144" s="23" t="s">
        <v>38</v>
      </c>
      <c r="K144" s="22" t="s">
        <v>39</v>
      </c>
      <c r="L144" s="24" t="s">
        <v>40</v>
      </c>
      <c r="M144" s="22" t="s">
        <v>41</v>
      </c>
      <c r="N144" s="22" t="s">
        <v>42</v>
      </c>
      <c r="O144" s="22" t="s">
        <v>50</v>
      </c>
      <c r="P144" s="24" t="s">
        <v>44</v>
      </c>
      <c r="Q144" s="24" t="s">
        <v>826</v>
      </c>
      <c r="R144" s="22">
        <v>151071.45000000001</v>
      </c>
      <c r="S144" s="22">
        <v>151071.45000000001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5">
        <f t="shared" si="2"/>
        <v>0</v>
      </c>
      <c r="Z144" s="24">
        <v>0</v>
      </c>
      <c r="AA144" s="24" t="s">
        <v>58</v>
      </c>
      <c r="AB144" s="26">
        <v>10</v>
      </c>
      <c r="AC144" s="25">
        <v>100</v>
      </c>
      <c r="AD144" s="25">
        <v>0</v>
      </c>
      <c r="AE144" s="27" t="s">
        <v>830</v>
      </c>
      <c r="AF144" s="10"/>
    </row>
    <row r="145" spans="2:32" ht="67.5">
      <c r="B145" s="10"/>
      <c r="C145" s="20" t="s">
        <v>1088</v>
      </c>
      <c r="D145" s="20" t="s">
        <v>1089</v>
      </c>
      <c r="E145" s="32">
        <v>105520</v>
      </c>
      <c r="F145" s="21" t="s">
        <v>34</v>
      </c>
      <c r="G145" s="21" t="s">
        <v>35</v>
      </c>
      <c r="H145" s="22" t="s">
        <v>48</v>
      </c>
      <c r="I145" s="22" t="s">
        <v>49</v>
      </c>
      <c r="J145" s="23" t="s">
        <v>38</v>
      </c>
      <c r="K145" s="22" t="s">
        <v>39</v>
      </c>
      <c r="L145" s="24" t="s">
        <v>40</v>
      </c>
      <c r="M145" s="22" t="s">
        <v>41</v>
      </c>
      <c r="N145" s="22" t="s">
        <v>825</v>
      </c>
      <c r="O145" s="22" t="s">
        <v>50</v>
      </c>
      <c r="P145" s="24" t="s">
        <v>44</v>
      </c>
      <c r="Q145" s="24" t="s">
        <v>826</v>
      </c>
      <c r="R145" s="22">
        <v>400687.88</v>
      </c>
      <c r="S145" s="22">
        <v>400687.88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5">
        <f t="shared" si="2"/>
        <v>0</v>
      </c>
      <c r="Z145" s="24">
        <v>0</v>
      </c>
      <c r="AA145" s="24" t="s">
        <v>52</v>
      </c>
      <c r="AB145" s="26">
        <v>275</v>
      </c>
      <c r="AC145" s="25">
        <v>100</v>
      </c>
      <c r="AD145" s="25">
        <v>0</v>
      </c>
      <c r="AE145" s="27" t="s">
        <v>827</v>
      </c>
      <c r="AF145" s="10"/>
    </row>
    <row r="146" spans="2:32" ht="67.5">
      <c r="B146" s="10"/>
      <c r="C146" s="20" t="s">
        <v>1090</v>
      </c>
      <c r="D146" s="20" t="s">
        <v>1091</v>
      </c>
      <c r="E146" s="32">
        <v>105518</v>
      </c>
      <c r="F146" s="21" t="s">
        <v>34</v>
      </c>
      <c r="G146" s="21" t="s">
        <v>35</v>
      </c>
      <c r="H146" s="22" t="s">
        <v>48</v>
      </c>
      <c r="I146" s="22" t="s">
        <v>49</v>
      </c>
      <c r="J146" s="23" t="s">
        <v>38</v>
      </c>
      <c r="K146" s="22" t="s">
        <v>39</v>
      </c>
      <c r="L146" s="24" t="s">
        <v>40</v>
      </c>
      <c r="M146" s="22" t="s">
        <v>41</v>
      </c>
      <c r="N146" s="22" t="s">
        <v>825</v>
      </c>
      <c r="O146" s="22" t="s">
        <v>50</v>
      </c>
      <c r="P146" s="24" t="s">
        <v>44</v>
      </c>
      <c r="Q146" s="24" t="s">
        <v>826</v>
      </c>
      <c r="R146" s="22">
        <v>218531.66</v>
      </c>
      <c r="S146" s="22">
        <v>218531.66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5">
        <f t="shared" si="2"/>
        <v>0</v>
      </c>
      <c r="Z146" s="24">
        <v>0</v>
      </c>
      <c r="AA146" s="24" t="s">
        <v>52</v>
      </c>
      <c r="AB146" s="26">
        <v>150</v>
      </c>
      <c r="AC146" s="25">
        <v>100</v>
      </c>
      <c r="AD146" s="25">
        <v>0</v>
      </c>
      <c r="AE146" s="27" t="s">
        <v>827</v>
      </c>
      <c r="AF146" s="10"/>
    </row>
    <row r="147" spans="2:32" ht="67.5">
      <c r="B147" s="10"/>
      <c r="C147" s="20" t="s">
        <v>1092</v>
      </c>
      <c r="D147" s="20" t="s">
        <v>1093</v>
      </c>
      <c r="E147" s="32">
        <v>105515</v>
      </c>
      <c r="F147" s="21" t="s">
        <v>34</v>
      </c>
      <c r="G147" s="21" t="s">
        <v>35</v>
      </c>
      <c r="H147" s="22" t="s">
        <v>48</v>
      </c>
      <c r="I147" s="22" t="s">
        <v>49</v>
      </c>
      <c r="J147" s="23" t="s">
        <v>38</v>
      </c>
      <c r="K147" s="22" t="s">
        <v>39</v>
      </c>
      <c r="L147" s="24" t="s">
        <v>40</v>
      </c>
      <c r="M147" s="22" t="s">
        <v>41</v>
      </c>
      <c r="N147" s="22" t="s">
        <v>825</v>
      </c>
      <c r="O147" s="22" t="s">
        <v>50</v>
      </c>
      <c r="P147" s="24" t="s">
        <v>44</v>
      </c>
      <c r="Q147" s="24" t="s">
        <v>826</v>
      </c>
      <c r="R147" s="22">
        <v>145687.76999999999</v>
      </c>
      <c r="S147" s="22">
        <v>145687.76999999999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5">
        <f t="shared" si="2"/>
        <v>0</v>
      </c>
      <c r="Z147" s="24">
        <v>0</v>
      </c>
      <c r="AA147" s="24" t="s">
        <v>52</v>
      </c>
      <c r="AB147" s="26">
        <v>100</v>
      </c>
      <c r="AC147" s="25">
        <v>100</v>
      </c>
      <c r="AD147" s="25">
        <v>0</v>
      </c>
      <c r="AE147" s="27" t="s">
        <v>827</v>
      </c>
      <c r="AF147" s="10"/>
    </row>
    <row r="148" spans="2:32" ht="67.5">
      <c r="B148" s="10"/>
      <c r="C148" s="20" t="s">
        <v>1094</v>
      </c>
      <c r="D148" s="20" t="s">
        <v>1095</v>
      </c>
      <c r="E148" s="32">
        <v>105715</v>
      </c>
      <c r="F148" s="21" t="s">
        <v>34</v>
      </c>
      <c r="G148" s="21" t="s">
        <v>35</v>
      </c>
      <c r="H148" s="22" t="s">
        <v>48</v>
      </c>
      <c r="I148" s="22" t="s">
        <v>49</v>
      </c>
      <c r="J148" s="23" t="s">
        <v>38</v>
      </c>
      <c r="K148" s="22" t="s">
        <v>39</v>
      </c>
      <c r="L148" s="24" t="s">
        <v>40</v>
      </c>
      <c r="M148" s="22" t="s">
        <v>41</v>
      </c>
      <c r="N148" s="22" t="s">
        <v>825</v>
      </c>
      <c r="O148" s="22" t="s">
        <v>50</v>
      </c>
      <c r="P148" s="24" t="s">
        <v>44</v>
      </c>
      <c r="Q148" s="24" t="s">
        <v>826</v>
      </c>
      <c r="R148" s="22">
        <v>7285.23</v>
      </c>
      <c r="S148" s="22">
        <v>7285.23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5">
        <f t="shared" si="2"/>
        <v>0</v>
      </c>
      <c r="Z148" s="24">
        <v>0</v>
      </c>
      <c r="AA148" s="24" t="s">
        <v>52</v>
      </c>
      <c r="AB148" s="26">
        <v>5</v>
      </c>
      <c r="AC148" s="25">
        <v>100</v>
      </c>
      <c r="AD148" s="25">
        <v>0</v>
      </c>
      <c r="AE148" s="27" t="s">
        <v>827</v>
      </c>
      <c r="AF148" s="10"/>
    </row>
    <row r="149" spans="2:32" ht="67.5">
      <c r="B149" s="10"/>
      <c r="C149" s="20" t="s">
        <v>1096</v>
      </c>
      <c r="D149" s="20" t="s">
        <v>1097</v>
      </c>
      <c r="E149" s="32">
        <v>106893</v>
      </c>
      <c r="F149" s="21" t="s">
        <v>34</v>
      </c>
      <c r="G149" s="21" t="s">
        <v>35</v>
      </c>
      <c r="H149" s="22" t="s">
        <v>48</v>
      </c>
      <c r="I149" s="22" t="s">
        <v>49</v>
      </c>
      <c r="J149" s="23" t="s">
        <v>38</v>
      </c>
      <c r="K149" s="22" t="s">
        <v>39</v>
      </c>
      <c r="L149" s="24" t="s">
        <v>40</v>
      </c>
      <c r="M149" s="22" t="s">
        <v>41</v>
      </c>
      <c r="N149" s="22" t="s">
        <v>825</v>
      </c>
      <c r="O149" s="22" t="s">
        <v>50</v>
      </c>
      <c r="P149" s="24" t="s">
        <v>44</v>
      </c>
      <c r="Q149" s="24" t="s">
        <v>826</v>
      </c>
      <c r="R149" s="22">
        <v>443932.95</v>
      </c>
      <c r="S149" s="22">
        <v>443932.95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5">
        <f t="shared" si="2"/>
        <v>0</v>
      </c>
      <c r="Z149" s="24">
        <v>0</v>
      </c>
      <c r="AA149" s="24" t="s">
        <v>180</v>
      </c>
      <c r="AB149" s="26">
        <v>50</v>
      </c>
      <c r="AC149" s="25">
        <v>100</v>
      </c>
      <c r="AD149" s="25">
        <v>0</v>
      </c>
      <c r="AE149" s="27" t="s">
        <v>830</v>
      </c>
      <c r="AF149" s="10"/>
    </row>
    <row r="150" spans="2:32" ht="67.5">
      <c r="B150" s="10"/>
      <c r="C150" s="20" t="s">
        <v>1098</v>
      </c>
      <c r="D150" s="20" t="s">
        <v>1099</v>
      </c>
      <c r="E150" s="32">
        <v>107479</v>
      </c>
      <c r="F150" s="21" t="s">
        <v>34</v>
      </c>
      <c r="G150" s="21" t="s">
        <v>35</v>
      </c>
      <c r="H150" s="22" t="s">
        <v>48</v>
      </c>
      <c r="I150" s="22" t="s">
        <v>49</v>
      </c>
      <c r="J150" s="23" t="s">
        <v>38</v>
      </c>
      <c r="K150" s="22" t="s">
        <v>39</v>
      </c>
      <c r="L150" s="24" t="s">
        <v>40</v>
      </c>
      <c r="M150" s="22" t="s">
        <v>41</v>
      </c>
      <c r="N150" s="22" t="s">
        <v>42</v>
      </c>
      <c r="O150" s="22" t="s">
        <v>50</v>
      </c>
      <c r="P150" s="24" t="s">
        <v>44</v>
      </c>
      <c r="Q150" s="24" t="s">
        <v>826</v>
      </c>
      <c r="R150" s="22">
        <v>151071.45000000001</v>
      </c>
      <c r="S150" s="22">
        <v>151071.45000000001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5">
        <f t="shared" si="2"/>
        <v>0</v>
      </c>
      <c r="Z150" s="24">
        <v>0</v>
      </c>
      <c r="AA150" s="24" t="s">
        <v>58</v>
      </c>
      <c r="AB150" s="26">
        <v>10</v>
      </c>
      <c r="AC150" s="25">
        <v>100</v>
      </c>
      <c r="AD150" s="25">
        <v>0</v>
      </c>
      <c r="AE150" s="27" t="s">
        <v>830</v>
      </c>
      <c r="AF150" s="10"/>
    </row>
    <row r="151" spans="2:32" ht="67.5">
      <c r="B151" s="10"/>
      <c r="C151" s="20" t="s">
        <v>1100</v>
      </c>
      <c r="D151" s="20" t="s">
        <v>1101</v>
      </c>
      <c r="E151" s="32">
        <v>107118</v>
      </c>
      <c r="F151" s="21" t="s">
        <v>34</v>
      </c>
      <c r="G151" s="21" t="s">
        <v>35</v>
      </c>
      <c r="H151" s="22" t="s">
        <v>48</v>
      </c>
      <c r="I151" s="22" t="s">
        <v>49</v>
      </c>
      <c r="J151" s="23" t="s">
        <v>38</v>
      </c>
      <c r="K151" s="22" t="s">
        <v>39</v>
      </c>
      <c r="L151" s="24" t="s">
        <v>40</v>
      </c>
      <c r="M151" s="22" t="s">
        <v>41</v>
      </c>
      <c r="N151" s="22" t="s">
        <v>825</v>
      </c>
      <c r="O151" s="22" t="s">
        <v>50</v>
      </c>
      <c r="P151" s="24" t="s">
        <v>44</v>
      </c>
      <c r="Q151" s="24" t="s">
        <v>826</v>
      </c>
      <c r="R151" s="22">
        <v>44393.29</v>
      </c>
      <c r="S151" s="22">
        <v>44393.29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5">
        <f t="shared" si="2"/>
        <v>0</v>
      </c>
      <c r="Z151" s="24">
        <v>0</v>
      </c>
      <c r="AA151" s="24" t="s">
        <v>180</v>
      </c>
      <c r="AB151" s="26">
        <v>5</v>
      </c>
      <c r="AC151" s="25">
        <v>100</v>
      </c>
      <c r="AD151" s="25">
        <v>0</v>
      </c>
      <c r="AE151" s="27" t="s">
        <v>830</v>
      </c>
      <c r="AF151" s="10"/>
    </row>
    <row r="152" spans="2:32" ht="67.5">
      <c r="B152" s="10"/>
      <c r="C152" s="20" t="s">
        <v>1102</v>
      </c>
      <c r="D152" s="20" t="s">
        <v>1103</v>
      </c>
      <c r="E152" s="32">
        <v>107769</v>
      </c>
      <c r="F152" s="21" t="s">
        <v>34</v>
      </c>
      <c r="G152" s="21" t="s">
        <v>35</v>
      </c>
      <c r="H152" s="22" t="s">
        <v>48</v>
      </c>
      <c r="I152" s="22" t="s">
        <v>49</v>
      </c>
      <c r="J152" s="23" t="s">
        <v>38</v>
      </c>
      <c r="K152" s="22" t="s">
        <v>39</v>
      </c>
      <c r="L152" s="24" t="s">
        <v>40</v>
      </c>
      <c r="M152" s="22" t="s">
        <v>41</v>
      </c>
      <c r="N152" s="22" t="s">
        <v>42</v>
      </c>
      <c r="O152" s="22" t="s">
        <v>50</v>
      </c>
      <c r="P152" s="24" t="s">
        <v>44</v>
      </c>
      <c r="Q152" s="24" t="s">
        <v>826</v>
      </c>
      <c r="R152" s="22">
        <v>75535.73</v>
      </c>
      <c r="S152" s="22">
        <v>75535.73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5">
        <f t="shared" si="2"/>
        <v>0</v>
      </c>
      <c r="Z152" s="24">
        <v>0</v>
      </c>
      <c r="AA152" s="24" t="s">
        <v>58</v>
      </c>
      <c r="AB152" s="26">
        <v>5</v>
      </c>
      <c r="AC152" s="25">
        <v>100</v>
      </c>
      <c r="AD152" s="25">
        <v>0</v>
      </c>
      <c r="AE152" s="27" t="s">
        <v>830</v>
      </c>
      <c r="AF152" s="10"/>
    </row>
    <row r="153" spans="2:32" ht="67.5">
      <c r="B153" s="10"/>
      <c r="C153" s="20" t="s">
        <v>1104</v>
      </c>
      <c r="D153" s="20" t="s">
        <v>1105</v>
      </c>
      <c r="E153" s="32">
        <v>107044</v>
      </c>
      <c r="F153" s="21" t="s">
        <v>34</v>
      </c>
      <c r="G153" s="21" t="s">
        <v>35</v>
      </c>
      <c r="H153" s="22" t="s">
        <v>48</v>
      </c>
      <c r="I153" s="22" t="s">
        <v>49</v>
      </c>
      <c r="J153" s="23" t="s">
        <v>38</v>
      </c>
      <c r="K153" s="22" t="s">
        <v>39</v>
      </c>
      <c r="L153" s="24" t="s">
        <v>40</v>
      </c>
      <c r="M153" s="22" t="s">
        <v>41</v>
      </c>
      <c r="N153" s="22" t="s">
        <v>876</v>
      </c>
      <c r="O153" s="22" t="s">
        <v>50</v>
      </c>
      <c r="P153" s="24" t="s">
        <v>44</v>
      </c>
      <c r="Q153" s="24" t="s">
        <v>826</v>
      </c>
      <c r="R153" s="22">
        <v>453126.93</v>
      </c>
      <c r="S153" s="22">
        <v>453126.93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5">
        <f t="shared" si="2"/>
        <v>0</v>
      </c>
      <c r="Z153" s="24">
        <v>0</v>
      </c>
      <c r="AA153" s="24" t="s">
        <v>58</v>
      </c>
      <c r="AB153" s="26">
        <v>30</v>
      </c>
      <c r="AC153" s="25">
        <v>100</v>
      </c>
      <c r="AD153" s="25">
        <v>0</v>
      </c>
      <c r="AE153" s="27" t="s">
        <v>830</v>
      </c>
      <c r="AF153" s="10"/>
    </row>
    <row r="154" spans="2:32" ht="67.5">
      <c r="B154" s="10"/>
      <c r="C154" s="20" t="s">
        <v>1106</v>
      </c>
      <c r="D154" s="20" t="s">
        <v>1107</v>
      </c>
      <c r="E154" s="32">
        <v>107682</v>
      </c>
      <c r="F154" s="21" t="s">
        <v>34</v>
      </c>
      <c r="G154" s="21" t="s">
        <v>35</v>
      </c>
      <c r="H154" s="22" t="s">
        <v>48</v>
      </c>
      <c r="I154" s="22" t="s">
        <v>49</v>
      </c>
      <c r="J154" s="23" t="s">
        <v>38</v>
      </c>
      <c r="K154" s="22" t="s">
        <v>39</v>
      </c>
      <c r="L154" s="24" t="s">
        <v>40</v>
      </c>
      <c r="M154" s="22" t="s">
        <v>41</v>
      </c>
      <c r="N154" s="22" t="s">
        <v>42</v>
      </c>
      <c r="O154" s="22" t="s">
        <v>50</v>
      </c>
      <c r="P154" s="24" t="s">
        <v>44</v>
      </c>
      <c r="Q154" s="24" t="s">
        <v>826</v>
      </c>
      <c r="R154" s="22">
        <v>151071.45000000001</v>
      </c>
      <c r="S154" s="22">
        <v>151071.45000000001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5">
        <f t="shared" si="2"/>
        <v>0</v>
      </c>
      <c r="Z154" s="24">
        <v>0</v>
      </c>
      <c r="AA154" s="24" t="s">
        <v>58</v>
      </c>
      <c r="AB154" s="26">
        <v>10</v>
      </c>
      <c r="AC154" s="25">
        <v>100</v>
      </c>
      <c r="AD154" s="25">
        <v>0</v>
      </c>
      <c r="AE154" s="27" t="s">
        <v>830</v>
      </c>
      <c r="AF154" s="10"/>
    </row>
    <row r="155" spans="2:32" ht="67.5">
      <c r="B155" s="10"/>
      <c r="C155" s="20" t="s">
        <v>1108</v>
      </c>
      <c r="D155" s="20" t="s">
        <v>1109</v>
      </c>
      <c r="E155" s="32">
        <v>107676</v>
      </c>
      <c r="F155" s="21" t="s">
        <v>34</v>
      </c>
      <c r="G155" s="21" t="s">
        <v>35</v>
      </c>
      <c r="H155" s="22" t="s">
        <v>48</v>
      </c>
      <c r="I155" s="22" t="s">
        <v>49</v>
      </c>
      <c r="J155" s="23" t="s">
        <v>38</v>
      </c>
      <c r="K155" s="22" t="s">
        <v>39</v>
      </c>
      <c r="L155" s="24" t="s">
        <v>40</v>
      </c>
      <c r="M155" s="22" t="s">
        <v>41</v>
      </c>
      <c r="N155" s="22" t="s">
        <v>42</v>
      </c>
      <c r="O155" s="22" t="s">
        <v>50</v>
      </c>
      <c r="P155" s="24" t="s">
        <v>44</v>
      </c>
      <c r="Q155" s="24" t="s">
        <v>826</v>
      </c>
      <c r="R155" s="22">
        <v>88786.59</v>
      </c>
      <c r="S155" s="22">
        <v>88786.59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5">
        <f t="shared" si="2"/>
        <v>0</v>
      </c>
      <c r="Z155" s="24">
        <v>0</v>
      </c>
      <c r="AA155" s="24" t="s">
        <v>180</v>
      </c>
      <c r="AB155" s="26">
        <v>10</v>
      </c>
      <c r="AC155" s="25">
        <v>100</v>
      </c>
      <c r="AD155" s="25">
        <v>0</v>
      </c>
      <c r="AE155" s="27" t="s">
        <v>830</v>
      </c>
      <c r="AF155" s="10"/>
    </row>
    <row r="156" spans="2:32" ht="67.5">
      <c r="B156" s="10"/>
      <c r="C156" s="20" t="s">
        <v>1110</v>
      </c>
      <c r="D156" s="20" t="s">
        <v>1111</v>
      </c>
      <c r="E156" s="32">
        <v>107028</v>
      </c>
      <c r="F156" s="21" t="s">
        <v>34</v>
      </c>
      <c r="G156" s="21" t="s">
        <v>35</v>
      </c>
      <c r="H156" s="22" t="s">
        <v>48</v>
      </c>
      <c r="I156" s="22" t="s">
        <v>49</v>
      </c>
      <c r="J156" s="23" t="s">
        <v>38</v>
      </c>
      <c r="K156" s="22" t="s">
        <v>39</v>
      </c>
      <c r="L156" s="24" t="s">
        <v>40</v>
      </c>
      <c r="M156" s="22" t="s">
        <v>41</v>
      </c>
      <c r="N156" s="22" t="s">
        <v>876</v>
      </c>
      <c r="O156" s="22" t="s">
        <v>50</v>
      </c>
      <c r="P156" s="24" t="s">
        <v>44</v>
      </c>
      <c r="Q156" s="24" t="s">
        <v>826</v>
      </c>
      <c r="R156" s="22">
        <v>151042.31</v>
      </c>
      <c r="S156" s="22">
        <v>151042.31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5">
        <f t="shared" si="2"/>
        <v>0</v>
      </c>
      <c r="Z156" s="24">
        <v>0</v>
      </c>
      <c r="AA156" s="24" t="s">
        <v>58</v>
      </c>
      <c r="AB156" s="26">
        <v>10</v>
      </c>
      <c r="AC156" s="25">
        <v>100</v>
      </c>
      <c r="AD156" s="25">
        <v>0</v>
      </c>
      <c r="AE156" s="27" t="s">
        <v>830</v>
      </c>
      <c r="AF156" s="10"/>
    </row>
    <row r="157" spans="2:32" ht="67.5">
      <c r="B157" s="10"/>
      <c r="C157" s="20" t="s">
        <v>1112</v>
      </c>
      <c r="D157" s="20" t="s">
        <v>1113</v>
      </c>
      <c r="E157" s="32">
        <v>107416</v>
      </c>
      <c r="F157" s="21" t="s">
        <v>34</v>
      </c>
      <c r="G157" s="21" t="s">
        <v>35</v>
      </c>
      <c r="H157" s="22" t="s">
        <v>48</v>
      </c>
      <c r="I157" s="22" t="s">
        <v>49</v>
      </c>
      <c r="J157" s="23" t="s">
        <v>38</v>
      </c>
      <c r="K157" s="22" t="s">
        <v>39</v>
      </c>
      <c r="L157" s="24" t="s">
        <v>40</v>
      </c>
      <c r="M157" s="22" t="s">
        <v>41</v>
      </c>
      <c r="N157" s="22" t="s">
        <v>42</v>
      </c>
      <c r="O157" s="22" t="s">
        <v>50</v>
      </c>
      <c r="P157" s="24" t="s">
        <v>44</v>
      </c>
      <c r="Q157" s="24" t="s">
        <v>826</v>
      </c>
      <c r="R157" s="22">
        <v>177573.18</v>
      </c>
      <c r="S157" s="22">
        <v>177573.18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5">
        <f t="shared" si="2"/>
        <v>0</v>
      </c>
      <c r="Z157" s="24">
        <v>0</v>
      </c>
      <c r="AA157" s="24" t="s">
        <v>180</v>
      </c>
      <c r="AB157" s="26">
        <v>20</v>
      </c>
      <c r="AC157" s="25">
        <v>100</v>
      </c>
      <c r="AD157" s="25">
        <v>0</v>
      </c>
      <c r="AE157" s="27" t="s">
        <v>830</v>
      </c>
      <c r="AF157" s="10"/>
    </row>
    <row r="158" spans="2:32" ht="67.5">
      <c r="B158" s="10"/>
      <c r="C158" s="20" t="s">
        <v>1114</v>
      </c>
      <c r="D158" s="20" t="s">
        <v>1115</v>
      </c>
      <c r="E158" s="32">
        <v>107655</v>
      </c>
      <c r="F158" s="21" t="s">
        <v>34</v>
      </c>
      <c r="G158" s="21" t="s">
        <v>35</v>
      </c>
      <c r="H158" s="22" t="s">
        <v>48</v>
      </c>
      <c r="I158" s="22" t="s">
        <v>49</v>
      </c>
      <c r="J158" s="23" t="s">
        <v>38</v>
      </c>
      <c r="K158" s="22" t="s">
        <v>39</v>
      </c>
      <c r="L158" s="24" t="s">
        <v>40</v>
      </c>
      <c r="M158" s="22" t="s">
        <v>41</v>
      </c>
      <c r="N158" s="22" t="s">
        <v>825</v>
      </c>
      <c r="O158" s="22" t="s">
        <v>50</v>
      </c>
      <c r="P158" s="24" t="s">
        <v>44</v>
      </c>
      <c r="Q158" s="24" t="s">
        <v>826</v>
      </c>
      <c r="R158" s="22">
        <v>302782.03999999998</v>
      </c>
      <c r="S158" s="22">
        <v>302782.03999999998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5">
        <f t="shared" si="2"/>
        <v>0</v>
      </c>
      <c r="Z158" s="24">
        <v>0</v>
      </c>
      <c r="AA158" s="24" t="s">
        <v>58</v>
      </c>
      <c r="AB158" s="26">
        <v>20</v>
      </c>
      <c r="AC158" s="25">
        <v>100</v>
      </c>
      <c r="AD158" s="25">
        <v>0</v>
      </c>
      <c r="AE158" s="27" t="s">
        <v>830</v>
      </c>
      <c r="AF158" s="10"/>
    </row>
    <row r="159" spans="2:32" ht="67.5">
      <c r="B159" s="10"/>
      <c r="C159" s="20" t="s">
        <v>1116</v>
      </c>
      <c r="D159" s="20" t="s">
        <v>1117</v>
      </c>
      <c r="E159" s="32">
        <v>108616</v>
      </c>
      <c r="F159" s="21" t="s">
        <v>34</v>
      </c>
      <c r="G159" s="21" t="s">
        <v>35</v>
      </c>
      <c r="H159" s="22" t="s">
        <v>48</v>
      </c>
      <c r="I159" s="22" t="s">
        <v>49</v>
      </c>
      <c r="J159" s="23" t="s">
        <v>38</v>
      </c>
      <c r="K159" s="22" t="s">
        <v>39</v>
      </c>
      <c r="L159" s="24" t="s">
        <v>40</v>
      </c>
      <c r="M159" s="22" t="s">
        <v>41</v>
      </c>
      <c r="N159" s="22" t="s">
        <v>42</v>
      </c>
      <c r="O159" s="22" t="s">
        <v>50</v>
      </c>
      <c r="P159" s="24" t="s">
        <v>44</v>
      </c>
      <c r="Q159" s="24" t="s">
        <v>826</v>
      </c>
      <c r="R159" s="22">
        <v>75535.73</v>
      </c>
      <c r="S159" s="22">
        <v>75535.73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5">
        <f t="shared" si="2"/>
        <v>0</v>
      </c>
      <c r="Z159" s="24">
        <v>0</v>
      </c>
      <c r="AA159" s="24" t="s">
        <v>58</v>
      </c>
      <c r="AB159" s="26">
        <v>5</v>
      </c>
      <c r="AC159" s="25">
        <v>100</v>
      </c>
      <c r="AD159" s="25">
        <v>0</v>
      </c>
      <c r="AE159" s="27" t="s">
        <v>830</v>
      </c>
      <c r="AF159" s="10"/>
    </row>
    <row r="160" spans="2:32" ht="67.5">
      <c r="B160" s="10"/>
      <c r="C160" s="20" t="s">
        <v>1118</v>
      </c>
      <c r="D160" s="20" t="s">
        <v>1119</v>
      </c>
      <c r="E160" s="32">
        <v>102469</v>
      </c>
      <c r="F160" s="21" t="s">
        <v>34</v>
      </c>
      <c r="G160" s="21" t="s">
        <v>35</v>
      </c>
      <c r="H160" s="22" t="s">
        <v>48</v>
      </c>
      <c r="I160" s="22" t="s">
        <v>49</v>
      </c>
      <c r="J160" s="23" t="s">
        <v>38</v>
      </c>
      <c r="K160" s="22" t="s">
        <v>39</v>
      </c>
      <c r="L160" s="24" t="s">
        <v>40</v>
      </c>
      <c r="M160" s="22" t="s">
        <v>41</v>
      </c>
      <c r="N160" s="22" t="s">
        <v>825</v>
      </c>
      <c r="O160" s="22" t="s">
        <v>50</v>
      </c>
      <c r="P160" s="24" t="s">
        <v>44</v>
      </c>
      <c r="Q160" s="24" t="s">
        <v>826</v>
      </c>
      <c r="R160" s="22">
        <v>109468.12</v>
      </c>
      <c r="S160" s="22">
        <v>109468.12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5">
        <f t="shared" si="2"/>
        <v>0</v>
      </c>
      <c r="Z160" s="24">
        <v>0</v>
      </c>
      <c r="AA160" s="24" t="s">
        <v>52</v>
      </c>
      <c r="AB160" s="26">
        <v>75</v>
      </c>
      <c r="AC160" s="25">
        <v>100</v>
      </c>
      <c r="AD160" s="25">
        <v>0</v>
      </c>
      <c r="AE160" s="27" t="s">
        <v>827</v>
      </c>
      <c r="AF160" s="10"/>
    </row>
    <row r="161" spans="2:32" ht="67.5">
      <c r="B161" s="10"/>
      <c r="C161" s="20" t="s">
        <v>1120</v>
      </c>
      <c r="D161" s="20" t="s">
        <v>1121</v>
      </c>
      <c r="E161" s="32">
        <v>107021</v>
      </c>
      <c r="F161" s="21" t="s">
        <v>34</v>
      </c>
      <c r="G161" s="21" t="s">
        <v>35</v>
      </c>
      <c r="H161" s="22" t="s">
        <v>48</v>
      </c>
      <c r="I161" s="22" t="s">
        <v>49</v>
      </c>
      <c r="J161" s="23" t="s">
        <v>38</v>
      </c>
      <c r="K161" s="22" t="s">
        <v>39</v>
      </c>
      <c r="L161" s="24" t="s">
        <v>40</v>
      </c>
      <c r="M161" s="22" t="s">
        <v>41</v>
      </c>
      <c r="N161" s="22" t="s">
        <v>825</v>
      </c>
      <c r="O161" s="22" t="s">
        <v>50</v>
      </c>
      <c r="P161" s="24" t="s">
        <v>44</v>
      </c>
      <c r="Q161" s="24" t="s">
        <v>826</v>
      </c>
      <c r="R161" s="22">
        <v>177573.18</v>
      </c>
      <c r="S161" s="22">
        <v>177573.18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5">
        <f t="shared" si="2"/>
        <v>0</v>
      </c>
      <c r="Z161" s="24">
        <v>0</v>
      </c>
      <c r="AA161" s="24" t="s">
        <v>180</v>
      </c>
      <c r="AB161" s="26">
        <v>20</v>
      </c>
      <c r="AC161" s="25">
        <v>100</v>
      </c>
      <c r="AD161" s="25">
        <v>0</v>
      </c>
      <c r="AE161" s="27" t="s">
        <v>830</v>
      </c>
      <c r="AF161" s="10"/>
    </row>
    <row r="162" spans="2:32" ht="67.5">
      <c r="B162" s="10"/>
      <c r="C162" s="20" t="s">
        <v>1122</v>
      </c>
      <c r="D162" s="20" t="s">
        <v>1123</v>
      </c>
      <c r="E162" s="32">
        <v>108507</v>
      </c>
      <c r="F162" s="21" t="s">
        <v>34</v>
      </c>
      <c r="G162" s="21" t="s">
        <v>35</v>
      </c>
      <c r="H162" s="22" t="s">
        <v>48</v>
      </c>
      <c r="I162" s="22" t="s">
        <v>49</v>
      </c>
      <c r="J162" s="23" t="s">
        <v>38</v>
      </c>
      <c r="K162" s="22" t="s">
        <v>39</v>
      </c>
      <c r="L162" s="24" t="s">
        <v>40</v>
      </c>
      <c r="M162" s="22" t="s">
        <v>41</v>
      </c>
      <c r="N162" s="22" t="s">
        <v>42</v>
      </c>
      <c r="O162" s="22" t="s">
        <v>50</v>
      </c>
      <c r="P162" s="24" t="s">
        <v>44</v>
      </c>
      <c r="Q162" s="24" t="s">
        <v>826</v>
      </c>
      <c r="R162" s="22">
        <v>151071.45000000001</v>
      </c>
      <c r="S162" s="22">
        <v>151071.45000000001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5">
        <f t="shared" si="2"/>
        <v>0</v>
      </c>
      <c r="Z162" s="24">
        <v>0</v>
      </c>
      <c r="AA162" s="24" t="s">
        <v>58</v>
      </c>
      <c r="AB162" s="26">
        <v>10</v>
      </c>
      <c r="AC162" s="25">
        <v>100</v>
      </c>
      <c r="AD162" s="25">
        <v>0</v>
      </c>
      <c r="AE162" s="27" t="s">
        <v>830</v>
      </c>
      <c r="AF162" s="10"/>
    </row>
    <row r="163" spans="2:32" ht="67.5">
      <c r="B163" s="10"/>
      <c r="C163" s="20" t="s">
        <v>1124</v>
      </c>
      <c r="D163" s="20" t="s">
        <v>1125</v>
      </c>
      <c r="E163" s="32">
        <v>106973</v>
      </c>
      <c r="F163" s="21" t="s">
        <v>34</v>
      </c>
      <c r="G163" s="21" t="s">
        <v>35</v>
      </c>
      <c r="H163" s="22" t="s">
        <v>48</v>
      </c>
      <c r="I163" s="22" t="s">
        <v>49</v>
      </c>
      <c r="J163" s="23" t="s">
        <v>38</v>
      </c>
      <c r="K163" s="22" t="s">
        <v>39</v>
      </c>
      <c r="L163" s="24" t="s">
        <v>40</v>
      </c>
      <c r="M163" s="22" t="s">
        <v>41</v>
      </c>
      <c r="N163" s="22" t="s">
        <v>825</v>
      </c>
      <c r="O163" s="22" t="s">
        <v>50</v>
      </c>
      <c r="P163" s="24" t="s">
        <v>44</v>
      </c>
      <c r="Q163" s="24" t="s">
        <v>826</v>
      </c>
      <c r="R163" s="22">
        <v>133179.88</v>
      </c>
      <c r="S163" s="22">
        <v>133179.88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5">
        <f t="shared" si="2"/>
        <v>0</v>
      </c>
      <c r="Z163" s="24">
        <v>0</v>
      </c>
      <c r="AA163" s="24" t="s">
        <v>180</v>
      </c>
      <c r="AB163" s="26">
        <v>15</v>
      </c>
      <c r="AC163" s="25">
        <v>100</v>
      </c>
      <c r="AD163" s="25">
        <v>0</v>
      </c>
      <c r="AE163" s="27" t="s">
        <v>830</v>
      </c>
      <c r="AF163" s="10"/>
    </row>
    <row r="164" spans="2:32" ht="67.5">
      <c r="B164" s="10"/>
      <c r="C164" s="20" t="s">
        <v>1126</v>
      </c>
      <c r="D164" s="20" t="s">
        <v>1127</v>
      </c>
      <c r="E164" s="32">
        <v>102357</v>
      </c>
      <c r="F164" s="21" t="s">
        <v>34</v>
      </c>
      <c r="G164" s="21" t="s">
        <v>35</v>
      </c>
      <c r="H164" s="22" t="s">
        <v>48</v>
      </c>
      <c r="I164" s="22" t="s">
        <v>49</v>
      </c>
      <c r="J164" s="23" t="s">
        <v>38</v>
      </c>
      <c r="K164" s="22" t="s">
        <v>39</v>
      </c>
      <c r="L164" s="24" t="s">
        <v>40</v>
      </c>
      <c r="M164" s="22" t="s">
        <v>41</v>
      </c>
      <c r="N164" s="22" t="s">
        <v>825</v>
      </c>
      <c r="O164" s="22" t="s">
        <v>50</v>
      </c>
      <c r="P164" s="24" t="s">
        <v>44</v>
      </c>
      <c r="Q164" s="24" t="s">
        <v>826</v>
      </c>
      <c r="R164" s="22">
        <v>72978.75</v>
      </c>
      <c r="S164" s="22">
        <v>72978.75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5">
        <f t="shared" si="2"/>
        <v>0</v>
      </c>
      <c r="Z164" s="24">
        <v>0</v>
      </c>
      <c r="AA164" s="24" t="s">
        <v>52</v>
      </c>
      <c r="AB164" s="26">
        <v>50</v>
      </c>
      <c r="AC164" s="25">
        <v>100</v>
      </c>
      <c r="AD164" s="25">
        <v>0</v>
      </c>
      <c r="AE164" s="27" t="s">
        <v>827</v>
      </c>
      <c r="AF164" s="10"/>
    </row>
    <row r="165" spans="2:32" ht="67.5">
      <c r="B165" s="10"/>
      <c r="C165" s="20" t="s">
        <v>1128</v>
      </c>
      <c r="D165" s="20" t="s">
        <v>1129</v>
      </c>
      <c r="E165" s="32">
        <v>107406</v>
      </c>
      <c r="F165" s="21" t="s">
        <v>34</v>
      </c>
      <c r="G165" s="21" t="s">
        <v>35</v>
      </c>
      <c r="H165" s="22" t="s">
        <v>48</v>
      </c>
      <c r="I165" s="22" t="s">
        <v>49</v>
      </c>
      <c r="J165" s="23" t="s">
        <v>38</v>
      </c>
      <c r="K165" s="22" t="s">
        <v>39</v>
      </c>
      <c r="L165" s="24" t="s">
        <v>40</v>
      </c>
      <c r="M165" s="22" t="s">
        <v>41</v>
      </c>
      <c r="N165" s="22" t="s">
        <v>876</v>
      </c>
      <c r="O165" s="22" t="s">
        <v>50</v>
      </c>
      <c r="P165" s="24" t="s">
        <v>44</v>
      </c>
      <c r="Q165" s="24" t="s">
        <v>826</v>
      </c>
      <c r="R165" s="22">
        <v>377605.77</v>
      </c>
      <c r="S165" s="22">
        <v>377605.77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5">
        <f t="shared" si="2"/>
        <v>0</v>
      </c>
      <c r="Z165" s="24">
        <v>0</v>
      </c>
      <c r="AA165" s="24" t="s">
        <v>58</v>
      </c>
      <c r="AB165" s="26">
        <v>25</v>
      </c>
      <c r="AC165" s="25">
        <v>100</v>
      </c>
      <c r="AD165" s="25">
        <v>0</v>
      </c>
      <c r="AE165" s="27" t="s">
        <v>830</v>
      </c>
      <c r="AF165" s="10"/>
    </row>
    <row r="166" spans="2:32" ht="67.5">
      <c r="B166" s="10"/>
      <c r="C166" s="20" t="s">
        <v>1130</v>
      </c>
      <c r="D166" s="20" t="s">
        <v>1131</v>
      </c>
      <c r="E166" s="32">
        <v>102346</v>
      </c>
      <c r="F166" s="21" t="s">
        <v>34</v>
      </c>
      <c r="G166" s="21" t="s">
        <v>35</v>
      </c>
      <c r="H166" s="22" t="s">
        <v>48</v>
      </c>
      <c r="I166" s="22" t="s">
        <v>49</v>
      </c>
      <c r="J166" s="23" t="s">
        <v>38</v>
      </c>
      <c r="K166" s="22" t="s">
        <v>39</v>
      </c>
      <c r="L166" s="24" t="s">
        <v>40</v>
      </c>
      <c r="M166" s="22" t="s">
        <v>41</v>
      </c>
      <c r="N166" s="22" t="s">
        <v>825</v>
      </c>
      <c r="O166" s="22" t="s">
        <v>50</v>
      </c>
      <c r="P166" s="24" t="s">
        <v>44</v>
      </c>
      <c r="Q166" s="24" t="s">
        <v>826</v>
      </c>
      <c r="R166" s="22">
        <v>109468.12</v>
      </c>
      <c r="S166" s="22">
        <v>109468.12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5">
        <f t="shared" si="2"/>
        <v>0</v>
      </c>
      <c r="Z166" s="24">
        <v>0</v>
      </c>
      <c r="AA166" s="24" t="s">
        <v>52</v>
      </c>
      <c r="AB166" s="26">
        <v>75</v>
      </c>
      <c r="AC166" s="25">
        <v>100</v>
      </c>
      <c r="AD166" s="25">
        <v>0</v>
      </c>
      <c r="AE166" s="27" t="s">
        <v>827</v>
      </c>
      <c r="AF166" s="10"/>
    </row>
    <row r="167" spans="2:32" ht="67.5">
      <c r="B167" s="10"/>
      <c r="C167" s="20" t="s">
        <v>1132</v>
      </c>
      <c r="D167" s="20" t="s">
        <v>1133</v>
      </c>
      <c r="E167" s="32">
        <v>107291</v>
      </c>
      <c r="F167" s="21" t="s">
        <v>34</v>
      </c>
      <c r="G167" s="21" t="s">
        <v>35</v>
      </c>
      <c r="H167" s="22" t="s">
        <v>48</v>
      </c>
      <c r="I167" s="22" t="s">
        <v>49</v>
      </c>
      <c r="J167" s="23" t="s">
        <v>38</v>
      </c>
      <c r="K167" s="22" t="s">
        <v>39</v>
      </c>
      <c r="L167" s="24" t="s">
        <v>40</v>
      </c>
      <c r="M167" s="22" t="s">
        <v>41</v>
      </c>
      <c r="N167" s="22" t="s">
        <v>825</v>
      </c>
      <c r="O167" s="22" t="s">
        <v>50</v>
      </c>
      <c r="P167" s="24" t="s">
        <v>44</v>
      </c>
      <c r="Q167" s="24" t="s">
        <v>826</v>
      </c>
      <c r="R167" s="22">
        <v>133179.88</v>
      </c>
      <c r="S167" s="22">
        <v>133179.88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5">
        <f t="shared" ref="Y167:Y230" si="3">IF(ISERROR(W167/S167),0,((W167/S167)*100))</f>
        <v>0</v>
      </c>
      <c r="Z167" s="24">
        <v>0</v>
      </c>
      <c r="AA167" s="24" t="s">
        <v>180</v>
      </c>
      <c r="AB167" s="26">
        <v>15</v>
      </c>
      <c r="AC167" s="25">
        <v>100</v>
      </c>
      <c r="AD167" s="25">
        <v>0</v>
      </c>
      <c r="AE167" s="27" t="s">
        <v>830</v>
      </c>
      <c r="AF167" s="10"/>
    </row>
    <row r="168" spans="2:32" ht="67.5">
      <c r="B168" s="10"/>
      <c r="C168" s="20" t="s">
        <v>1134</v>
      </c>
      <c r="D168" s="20" t="s">
        <v>1135</v>
      </c>
      <c r="E168" s="32">
        <v>107288</v>
      </c>
      <c r="F168" s="21" t="s">
        <v>34</v>
      </c>
      <c r="G168" s="21" t="s">
        <v>35</v>
      </c>
      <c r="H168" s="22" t="s">
        <v>48</v>
      </c>
      <c r="I168" s="22" t="s">
        <v>49</v>
      </c>
      <c r="J168" s="23" t="s">
        <v>38</v>
      </c>
      <c r="K168" s="22" t="s">
        <v>39</v>
      </c>
      <c r="L168" s="24" t="s">
        <v>40</v>
      </c>
      <c r="M168" s="22" t="s">
        <v>41</v>
      </c>
      <c r="N168" s="22" t="s">
        <v>876</v>
      </c>
      <c r="O168" s="22" t="s">
        <v>50</v>
      </c>
      <c r="P168" s="24" t="s">
        <v>44</v>
      </c>
      <c r="Q168" s="24" t="s">
        <v>826</v>
      </c>
      <c r="R168" s="22">
        <v>226563.46</v>
      </c>
      <c r="S168" s="22">
        <v>226563.46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5">
        <f t="shared" si="3"/>
        <v>0</v>
      </c>
      <c r="Z168" s="24">
        <v>0</v>
      </c>
      <c r="AA168" s="24" t="s">
        <v>58</v>
      </c>
      <c r="AB168" s="26">
        <v>15</v>
      </c>
      <c r="AC168" s="25">
        <v>100</v>
      </c>
      <c r="AD168" s="25">
        <v>0</v>
      </c>
      <c r="AE168" s="27" t="s">
        <v>830</v>
      </c>
      <c r="AF168" s="10"/>
    </row>
    <row r="169" spans="2:32" ht="67.5">
      <c r="B169" s="10"/>
      <c r="C169" s="20" t="s">
        <v>1136</v>
      </c>
      <c r="D169" s="20" t="s">
        <v>1137</v>
      </c>
      <c r="E169" s="32">
        <v>107284</v>
      </c>
      <c r="F169" s="21" t="s">
        <v>34</v>
      </c>
      <c r="G169" s="21" t="s">
        <v>35</v>
      </c>
      <c r="H169" s="22" t="s">
        <v>48</v>
      </c>
      <c r="I169" s="22" t="s">
        <v>49</v>
      </c>
      <c r="J169" s="23" t="s">
        <v>38</v>
      </c>
      <c r="K169" s="22" t="s">
        <v>39</v>
      </c>
      <c r="L169" s="24" t="s">
        <v>40</v>
      </c>
      <c r="M169" s="22" t="s">
        <v>41</v>
      </c>
      <c r="N169" s="22" t="s">
        <v>825</v>
      </c>
      <c r="O169" s="22" t="s">
        <v>50</v>
      </c>
      <c r="P169" s="24" t="s">
        <v>44</v>
      </c>
      <c r="Q169" s="24" t="s">
        <v>826</v>
      </c>
      <c r="R169" s="22">
        <v>177573.18</v>
      </c>
      <c r="S169" s="22">
        <v>177573.18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5">
        <f t="shared" si="3"/>
        <v>0</v>
      </c>
      <c r="Z169" s="24">
        <v>0</v>
      </c>
      <c r="AA169" s="24" t="s">
        <v>180</v>
      </c>
      <c r="AB169" s="26">
        <v>20</v>
      </c>
      <c r="AC169" s="25">
        <v>100</v>
      </c>
      <c r="AD169" s="25">
        <v>0</v>
      </c>
      <c r="AE169" s="27" t="s">
        <v>830</v>
      </c>
      <c r="AF169" s="10"/>
    </row>
    <row r="170" spans="2:32" ht="67.5">
      <c r="B170" s="10"/>
      <c r="C170" s="20" t="s">
        <v>1138</v>
      </c>
      <c r="D170" s="20" t="s">
        <v>1139</v>
      </c>
      <c r="E170" s="32">
        <v>107747</v>
      </c>
      <c r="F170" s="21" t="s">
        <v>34</v>
      </c>
      <c r="G170" s="21" t="s">
        <v>35</v>
      </c>
      <c r="H170" s="22" t="s">
        <v>48</v>
      </c>
      <c r="I170" s="22" t="s">
        <v>49</v>
      </c>
      <c r="J170" s="23" t="s">
        <v>38</v>
      </c>
      <c r="K170" s="22" t="s">
        <v>39</v>
      </c>
      <c r="L170" s="24" t="s">
        <v>40</v>
      </c>
      <c r="M170" s="22" t="s">
        <v>41</v>
      </c>
      <c r="N170" s="22" t="s">
        <v>876</v>
      </c>
      <c r="O170" s="22" t="s">
        <v>50</v>
      </c>
      <c r="P170" s="24" t="s">
        <v>44</v>
      </c>
      <c r="Q170" s="24" t="s">
        <v>826</v>
      </c>
      <c r="R170" s="22">
        <v>75521.149999999994</v>
      </c>
      <c r="S170" s="22">
        <v>75521.149999999994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5">
        <f t="shared" si="3"/>
        <v>0</v>
      </c>
      <c r="Z170" s="24">
        <v>0</v>
      </c>
      <c r="AA170" s="24" t="s">
        <v>58</v>
      </c>
      <c r="AB170" s="26">
        <v>5</v>
      </c>
      <c r="AC170" s="25">
        <v>100</v>
      </c>
      <c r="AD170" s="25">
        <v>0</v>
      </c>
      <c r="AE170" s="27" t="s">
        <v>830</v>
      </c>
      <c r="AF170" s="10"/>
    </row>
    <row r="171" spans="2:32" ht="67.5">
      <c r="B171" s="10"/>
      <c r="C171" s="20" t="s">
        <v>1140</v>
      </c>
      <c r="D171" s="20" t="s">
        <v>1141</v>
      </c>
      <c r="E171" s="32">
        <v>107066</v>
      </c>
      <c r="F171" s="21" t="s">
        <v>34</v>
      </c>
      <c r="G171" s="21" t="s">
        <v>35</v>
      </c>
      <c r="H171" s="22" t="s">
        <v>48</v>
      </c>
      <c r="I171" s="22" t="s">
        <v>49</v>
      </c>
      <c r="J171" s="23" t="s">
        <v>38</v>
      </c>
      <c r="K171" s="22" t="s">
        <v>39</v>
      </c>
      <c r="L171" s="24" t="s">
        <v>40</v>
      </c>
      <c r="M171" s="22" t="s">
        <v>41</v>
      </c>
      <c r="N171" s="22" t="s">
        <v>876</v>
      </c>
      <c r="O171" s="22" t="s">
        <v>50</v>
      </c>
      <c r="P171" s="24" t="s">
        <v>44</v>
      </c>
      <c r="Q171" s="24" t="s">
        <v>826</v>
      </c>
      <c r="R171" s="22">
        <v>151042.31</v>
      </c>
      <c r="S171" s="22">
        <v>151042.31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5">
        <f t="shared" si="3"/>
        <v>0</v>
      </c>
      <c r="Z171" s="24">
        <v>0</v>
      </c>
      <c r="AA171" s="24" t="s">
        <v>58</v>
      </c>
      <c r="AB171" s="26">
        <v>10</v>
      </c>
      <c r="AC171" s="25">
        <v>100</v>
      </c>
      <c r="AD171" s="25">
        <v>0</v>
      </c>
      <c r="AE171" s="27" t="s">
        <v>830</v>
      </c>
      <c r="AF171" s="10"/>
    </row>
    <row r="172" spans="2:32" ht="67.5">
      <c r="B172" s="10"/>
      <c r="C172" s="20" t="s">
        <v>1142</v>
      </c>
      <c r="D172" s="20" t="s">
        <v>1143</v>
      </c>
      <c r="E172" s="32">
        <v>107063</v>
      </c>
      <c r="F172" s="21" t="s">
        <v>34</v>
      </c>
      <c r="G172" s="21" t="s">
        <v>35</v>
      </c>
      <c r="H172" s="22" t="s">
        <v>48</v>
      </c>
      <c r="I172" s="22" t="s">
        <v>49</v>
      </c>
      <c r="J172" s="23" t="s">
        <v>38</v>
      </c>
      <c r="K172" s="22" t="s">
        <v>39</v>
      </c>
      <c r="L172" s="24" t="s">
        <v>40</v>
      </c>
      <c r="M172" s="22" t="s">
        <v>41</v>
      </c>
      <c r="N172" s="22" t="s">
        <v>825</v>
      </c>
      <c r="O172" s="22" t="s">
        <v>50</v>
      </c>
      <c r="P172" s="24" t="s">
        <v>44</v>
      </c>
      <c r="Q172" s="24" t="s">
        <v>826</v>
      </c>
      <c r="R172" s="22">
        <v>88786.59</v>
      </c>
      <c r="S172" s="22">
        <v>88786.59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5">
        <f t="shared" si="3"/>
        <v>0</v>
      </c>
      <c r="Z172" s="24">
        <v>0</v>
      </c>
      <c r="AA172" s="24" t="s">
        <v>180</v>
      </c>
      <c r="AB172" s="26">
        <v>10</v>
      </c>
      <c r="AC172" s="25">
        <v>100</v>
      </c>
      <c r="AD172" s="25">
        <v>0</v>
      </c>
      <c r="AE172" s="27" t="s">
        <v>830</v>
      </c>
      <c r="AF172" s="10"/>
    </row>
    <row r="173" spans="2:32" ht="81">
      <c r="B173" s="10"/>
      <c r="C173" s="20" t="s">
        <v>1144</v>
      </c>
      <c r="D173" s="20" t="s">
        <v>1145</v>
      </c>
      <c r="E173" s="32">
        <v>107275</v>
      </c>
      <c r="F173" s="21" t="s">
        <v>34</v>
      </c>
      <c r="G173" s="21" t="s">
        <v>35</v>
      </c>
      <c r="H173" s="22" t="s">
        <v>48</v>
      </c>
      <c r="I173" s="22" t="s">
        <v>49</v>
      </c>
      <c r="J173" s="23" t="s">
        <v>38</v>
      </c>
      <c r="K173" s="22" t="s">
        <v>39</v>
      </c>
      <c r="L173" s="24" t="s">
        <v>40</v>
      </c>
      <c r="M173" s="22" t="s">
        <v>41</v>
      </c>
      <c r="N173" s="22" t="s">
        <v>876</v>
      </c>
      <c r="O173" s="22" t="s">
        <v>50</v>
      </c>
      <c r="P173" s="24" t="s">
        <v>44</v>
      </c>
      <c r="Q173" s="24" t="s">
        <v>826</v>
      </c>
      <c r="R173" s="22">
        <v>75521.149999999994</v>
      </c>
      <c r="S173" s="22">
        <v>75521.149999999994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5">
        <f t="shared" si="3"/>
        <v>0</v>
      </c>
      <c r="Z173" s="24">
        <v>0</v>
      </c>
      <c r="AA173" s="24" t="s">
        <v>58</v>
      </c>
      <c r="AB173" s="26">
        <v>5</v>
      </c>
      <c r="AC173" s="25">
        <v>100</v>
      </c>
      <c r="AD173" s="25">
        <v>0</v>
      </c>
      <c r="AE173" s="27" t="s">
        <v>869</v>
      </c>
      <c r="AF173" s="10"/>
    </row>
    <row r="174" spans="2:32" ht="67.5">
      <c r="B174" s="10"/>
      <c r="C174" s="20" t="s">
        <v>1146</v>
      </c>
      <c r="D174" s="20" t="s">
        <v>1147</v>
      </c>
      <c r="E174" s="32">
        <v>102437</v>
      </c>
      <c r="F174" s="21" t="s">
        <v>34</v>
      </c>
      <c r="G174" s="21" t="s">
        <v>35</v>
      </c>
      <c r="H174" s="22" t="s">
        <v>48</v>
      </c>
      <c r="I174" s="22" t="s">
        <v>49</v>
      </c>
      <c r="J174" s="23" t="s">
        <v>38</v>
      </c>
      <c r="K174" s="22" t="s">
        <v>39</v>
      </c>
      <c r="L174" s="24" t="s">
        <v>40</v>
      </c>
      <c r="M174" s="22" t="s">
        <v>41</v>
      </c>
      <c r="N174" s="22" t="s">
        <v>825</v>
      </c>
      <c r="O174" s="22" t="s">
        <v>50</v>
      </c>
      <c r="P174" s="24" t="s">
        <v>44</v>
      </c>
      <c r="Q174" s="24" t="s">
        <v>826</v>
      </c>
      <c r="R174" s="22">
        <v>72978.75</v>
      </c>
      <c r="S174" s="22">
        <v>72978.75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5">
        <f t="shared" si="3"/>
        <v>0</v>
      </c>
      <c r="Z174" s="24">
        <v>0</v>
      </c>
      <c r="AA174" s="24" t="s">
        <v>52</v>
      </c>
      <c r="AB174" s="26">
        <v>50</v>
      </c>
      <c r="AC174" s="25">
        <v>100</v>
      </c>
      <c r="AD174" s="25">
        <v>0</v>
      </c>
      <c r="AE174" s="27" t="s">
        <v>827</v>
      </c>
      <c r="AF174" s="10"/>
    </row>
    <row r="175" spans="2:32" ht="67.5">
      <c r="B175" s="10"/>
      <c r="C175" s="20" t="s">
        <v>1148</v>
      </c>
      <c r="D175" s="20" t="s">
        <v>1149</v>
      </c>
      <c r="E175" s="32">
        <v>107733</v>
      </c>
      <c r="F175" s="21" t="s">
        <v>34</v>
      </c>
      <c r="G175" s="21" t="s">
        <v>35</v>
      </c>
      <c r="H175" s="22" t="s">
        <v>48</v>
      </c>
      <c r="I175" s="22" t="s">
        <v>49</v>
      </c>
      <c r="J175" s="23" t="s">
        <v>38</v>
      </c>
      <c r="K175" s="22" t="s">
        <v>39</v>
      </c>
      <c r="L175" s="24" t="s">
        <v>40</v>
      </c>
      <c r="M175" s="22" t="s">
        <v>41</v>
      </c>
      <c r="N175" s="22" t="s">
        <v>876</v>
      </c>
      <c r="O175" s="22" t="s">
        <v>50</v>
      </c>
      <c r="P175" s="24" t="s">
        <v>44</v>
      </c>
      <c r="Q175" s="24" t="s">
        <v>826</v>
      </c>
      <c r="R175" s="22">
        <v>302782.03999999998</v>
      </c>
      <c r="S175" s="22">
        <v>302782.03999999998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5">
        <f t="shared" si="3"/>
        <v>0</v>
      </c>
      <c r="Z175" s="24">
        <v>0</v>
      </c>
      <c r="AA175" s="24" t="s">
        <v>58</v>
      </c>
      <c r="AB175" s="26">
        <v>20</v>
      </c>
      <c r="AC175" s="25">
        <v>100</v>
      </c>
      <c r="AD175" s="25">
        <v>0</v>
      </c>
      <c r="AE175" s="27" t="s">
        <v>830</v>
      </c>
      <c r="AF175" s="10"/>
    </row>
    <row r="176" spans="2:32" ht="81">
      <c r="B176" s="10"/>
      <c r="C176" s="20" t="s">
        <v>1150</v>
      </c>
      <c r="D176" s="20" t="s">
        <v>1151</v>
      </c>
      <c r="E176" s="32">
        <v>107394</v>
      </c>
      <c r="F176" s="21" t="s">
        <v>34</v>
      </c>
      <c r="G176" s="21" t="s">
        <v>35</v>
      </c>
      <c r="H176" s="22" t="s">
        <v>48</v>
      </c>
      <c r="I176" s="22" t="s">
        <v>49</v>
      </c>
      <c r="J176" s="23" t="s">
        <v>38</v>
      </c>
      <c r="K176" s="22" t="s">
        <v>39</v>
      </c>
      <c r="L176" s="24" t="s">
        <v>40</v>
      </c>
      <c r="M176" s="22" t="s">
        <v>41</v>
      </c>
      <c r="N176" s="22" t="s">
        <v>825</v>
      </c>
      <c r="O176" s="22" t="s">
        <v>50</v>
      </c>
      <c r="P176" s="24" t="s">
        <v>44</v>
      </c>
      <c r="Q176" s="24" t="s">
        <v>826</v>
      </c>
      <c r="R176" s="22">
        <v>605564.09</v>
      </c>
      <c r="S176" s="22">
        <v>605564.09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5">
        <f t="shared" si="3"/>
        <v>0</v>
      </c>
      <c r="Z176" s="24">
        <v>0</v>
      </c>
      <c r="AA176" s="24" t="s">
        <v>58</v>
      </c>
      <c r="AB176" s="26">
        <v>40</v>
      </c>
      <c r="AC176" s="25">
        <v>100</v>
      </c>
      <c r="AD176" s="25">
        <v>0</v>
      </c>
      <c r="AE176" s="27" t="s">
        <v>869</v>
      </c>
      <c r="AF176" s="10"/>
    </row>
    <row r="177" spans="2:32" ht="67.5">
      <c r="B177" s="10"/>
      <c r="C177" s="20" t="s">
        <v>1152</v>
      </c>
      <c r="D177" s="20" t="s">
        <v>1153</v>
      </c>
      <c r="E177" s="32">
        <v>105307</v>
      </c>
      <c r="F177" s="21" t="s">
        <v>34</v>
      </c>
      <c r="G177" s="21" t="s">
        <v>35</v>
      </c>
      <c r="H177" s="22" t="s">
        <v>48</v>
      </c>
      <c r="I177" s="22" t="s">
        <v>49</v>
      </c>
      <c r="J177" s="23" t="s">
        <v>38</v>
      </c>
      <c r="K177" s="22" t="s">
        <v>39</v>
      </c>
      <c r="L177" s="24" t="s">
        <v>40</v>
      </c>
      <c r="M177" s="22" t="s">
        <v>41</v>
      </c>
      <c r="N177" s="22" t="s">
        <v>825</v>
      </c>
      <c r="O177" s="22" t="s">
        <v>50</v>
      </c>
      <c r="P177" s="24" t="s">
        <v>44</v>
      </c>
      <c r="Q177" s="24" t="s">
        <v>826</v>
      </c>
      <c r="R177" s="22">
        <v>364236.12</v>
      </c>
      <c r="S177" s="22">
        <v>364236.12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5">
        <f t="shared" si="3"/>
        <v>0</v>
      </c>
      <c r="Z177" s="24">
        <v>0</v>
      </c>
      <c r="AA177" s="24" t="s">
        <v>52</v>
      </c>
      <c r="AB177" s="26">
        <v>250</v>
      </c>
      <c r="AC177" s="25">
        <v>100</v>
      </c>
      <c r="AD177" s="25">
        <v>0</v>
      </c>
      <c r="AE177" s="27" t="s">
        <v>827</v>
      </c>
      <c r="AF177" s="10"/>
    </row>
    <row r="178" spans="2:32" ht="67.5">
      <c r="B178" s="10"/>
      <c r="C178" s="20" t="s">
        <v>1154</v>
      </c>
      <c r="D178" s="20" t="s">
        <v>1155</v>
      </c>
      <c r="E178" s="32">
        <v>105287</v>
      </c>
      <c r="F178" s="21" t="s">
        <v>34</v>
      </c>
      <c r="G178" s="21" t="s">
        <v>35</v>
      </c>
      <c r="H178" s="22" t="s">
        <v>48</v>
      </c>
      <c r="I178" s="22" t="s">
        <v>49</v>
      </c>
      <c r="J178" s="23" t="s">
        <v>38</v>
      </c>
      <c r="K178" s="22" t="s">
        <v>39</v>
      </c>
      <c r="L178" s="24" t="s">
        <v>40</v>
      </c>
      <c r="M178" s="22" t="s">
        <v>41</v>
      </c>
      <c r="N178" s="22" t="s">
        <v>825</v>
      </c>
      <c r="O178" s="22" t="s">
        <v>50</v>
      </c>
      <c r="P178" s="24" t="s">
        <v>44</v>
      </c>
      <c r="Q178" s="24" t="s">
        <v>826</v>
      </c>
      <c r="R178" s="22">
        <v>36439.11</v>
      </c>
      <c r="S178" s="22">
        <v>36439.11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5">
        <f t="shared" si="3"/>
        <v>0</v>
      </c>
      <c r="Z178" s="24">
        <v>0</v>
      </c>
      <c r="AA178" s="24" t="s">
        <v>52</v>
      </c>
      <c r="AB178" s="26">
        <v>25</v>
      </c>
      <c r="AC178" s="25">
        <v>100</v>
      </c>
      <c r="AD178" s="25">
        <v>0</v>
      </c>
      <c r="AE178" s="27" t="s">
        <v>827</v>
      </c>
      <c r="AF178" s="10"/>
    </row>
    <row r="179" spans="2:32" ht="67.5">
      <c r="B179" s="10"/>
      <c r="C179" s="20" t="s">
        <v>1156</v>
      </c>
      <c r="D179" s="20" t="s">
        <v>1157</v>
      </c>
      <c r="E179" s="32">
        <v>105116</v>
      </c>
      <c r="F179" s="21" t="s">
        <v>34</v>
      </c>
      <c r="G179" s="21" t="s">
        <v>35</v>
      </c>
      <c r="H179" s="22" t="s">
        <v>48</v>
      </c>
      <c r="I179" s="22" t="s">
        <v>49</v>
      </c>
      <c r="J179" s="23" t="s">
        <v>38</v>
      </c>
      <c r="K179" s="22" t="s">
        <v>39</v>
      </c>
      <c r="L179" s="24" t="s">
        <v>40</v>
      </c>
      <c r="M179" s="22" t="s">
        <v>41</v>
      </c>
      <c r="N179" s="22" t="s">
        <v>825</v>
      </c>
      <c r="O179" s="22" t="s">
        <v>50</v>
      </c>
      <c r="P179" s="24" t="s">
        <v>44</v>
      </c>
      <c r="Q179" s="24" t="s">
        <v>826</v>
      </c>
      <c r="R179" s="22">
        <v>1603320.84</v>
      </c>
      <c r="S179" s="22">
        <v>1603320.84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5">
        <f t="shared" si="3"/>
        <v>0</v>
      </c>
      <c r="Z179" s="24">
        <v>0</v>
      </c>
      <c r="AA179" s="24" t="s">
        <v>52</v>
      </c>
      <c r="AB179" s="26">
        <v>1100</v>
      </c>
      <c r="AC179" s="25">
        <v>100</v>
      </c>
      <c r="AD179" s="25">
        <v>0</v>
      </c>
      <c r="AE179" s="27" t="s">
        <v>827</v>
      </c>
      <c r="AF179" s="10"/>
    </row>
    <row r="180" spans="2:32" ht="67.5">
      <c r="B180" s="10"/>
      <c r="C180" s="20" t="s">
        <v>1158</v>
      </c>
      <c r="D180" s="20" t="s">
        <v>1159</v>
      </c>
      <c r="E180" s="32">
        <v>105114</v>
      </c>
      <c r="F180" s="21" t="s">
        <v>34</v>
      </c>
      <c r="G180" s="21" t="s">
        <v>35</v>
      </c>
      <c r="H180" s="22" t="s">
        <v>48</v>
      </c>
      <c r="I180" s="22" t="s">
        <v>49</v>
      </c>
      <c r="J180" s="23" t="s">
        <v>38</v>
      </c>
      <c r="K180" s="22" t="s">
        <v>39</v>
      </c>
      <c r="L180" s="24" t="s">
        <v>40</v>
      </c>
      <c r="M180" s="22" t="s">
        <v>41</v>
      </c>
      <c r="N180" s="22" t="s">
        <v>42</v>
      </c>
      <c r="O180" s="22" t="s">
        <v>50</v>
      </c>
      <c r="P180" s="24" t="s">
        <v>44</v>
      </c>
      <c r="Q180" s="24" t="s">
        <v>826</v>
      </c>
      <c r="R180" s="22">
        <v>1167550.3799999999</v>
      </c>
      <c r="S180" s="22">
        <v>1167550.3799999999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5">
        <f t="shared" si="3"/>
        <v>0</v>
      </c>
      <c r="Z180" s="24">
        <v>0</v>
      </c>
      <c r="AA180" s="24" t="s">
        <v>52</v>
      </c>
      <c r="AB180" s="26">
        <v>800</v>
      </c>
      <c r="AC180" s="25">
        <v>100</v>
      </c>
      <c r="AD180" s="25">
        <v>0</v>
      </c>
      <c r="AE180" s="27" t="s">
        <v>827</v>
      </c>
      <c r="AF180" s="10"/>
    </row>
    <row r="181" spans="2:32" ht="81">
      <c r="B181" s="10"/>
      <c r="C181" s="20" t="s">
        <v>1160</v>
      </c>
      <c r="D181" s="20" t="s">
        <v>1161</v>
      </c>
      <c r="E181" s="32">
        <v>105104</v>
      </c>
      <c r="F181" s="21" t="s">
        <v>34</v>
      </c>
      <c r="G181" s="21" t="s">
        <v>35</v>
      </c>
      <c r="H181" s="22" t="s">
        <v>48</v>
      </c>
      <c r="I181" s="22" t="s">
        <v>49</v>
      </c>
      <c r="J181" s="23" t="s">
        <v>38</v>
      </c>
      <c r="K181" s="22" t="s">
        <v>39</v>
      </c>
      <c r="L181" s="24" t="s">
        <v>40</v>
      </c>
      <c r="M181" s="22" t="s">
        <v>41</v>
      </c>
      <c r="N181" s="22" t="s">
        <v>825</v>
      </c>
      <c r="O181" s="22" t="s">
        <v>50</v>
      </c>
      <c r="P181" s="24" t="s">
        <v>44</v>
      </c>
      <c r="Q181" s="24" t="s">
        <v>826</v>
      </c>
      <c r="R181" s="22">
        <v>218541.67</v>
      </c>
      <c r="S181" s="22">
        <v>218541.67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5">
        <f t="shared" si="3"/>
        <v>0</v>
      </c>
      <c r="Z181" s="24">
        <v>0</v>
      </c>
      <c r="AA181" s="24" t="s">
        <v>52</v>
      </c>
      <c r="AB181" s="26">
        <v>150</v>
      </c>
      <c r="AC181" s="25">
        <v>100</v>
      </c>
      <c r="AD181" s="25">
        <v>0</v>
      </c>
      <c r="AE181" s="27" t="s">
        <v>925</v>
      </c>
      <c r="AF181" s="10"/>
    </row>
    <row r="182" spans="2:32" ht="67.5">
      <c r="B182" s="10"/>
      <c r="C182" s="20" t="s">
        <v>1162</v>
      </c>
      <c r="D182" s="20" t="s">
        <v>1163</v>
      </c>
      <c r="E182" s="32">
        <v>105096</v>
      </c>
      <c r="F182" s="21" t="s">
        <v>34</v>
      </c>
      <c r="G182" s="21" t="s">
        <v>35</v>
      </c>
      <c r="H182" s="22" t="s">
        <v>48</v>
      </c>
      <c r="I182" s="22" t="s">
        <v>49</v>
      </c>
      <c r="J182" s="23" t="s">
        <v>38</v>
      </c>
      <c r="K182" s="22" t="s">
        <v>39</v>
      </c>
      <c r="L182" s="24" t="s">
        <v>40</v>
      </c>
      <c r="M182" s="22" t="s">
        <v>41</v>
      </c>
      <c r="N182" s="22" t="s">
        <v>825</v>
      </c>
      <c r="O182" s="22" t="s">
        <v>50</v>
      </c>
      <c r="P182" s="24" t="s">
        <v>44</v>
      </c>
      <c r="Q182" s="24" t="s">
        <v>826</v>
      </c>
      <c r="R182" s="22">
        <v>291388.90000000002</v>
      </c>
      <c r="S182" s="22">
        <v>291388.90000000002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5">
        <f t="shared" si="3"/>
        <v>0</v>
      </c>
      <c r="Z182" s="24">
        <v>0</v>
      </c>
      <c r="AA182" s="24" t="s">
        <v>52</v>
      </c>
      <c r="AB182" s="26">
        <v>200</v>
      </c>
      <c r="AC182" s="25">
        <v>100</v>
      </c>
      <c r="AD182" s="25">
        <v>0</v>
      </c>
      <c r="AE182" s="27" t="s">
        <v>827</v>
      </c>
      <c r="AF182" s="10"/>
    </row>
    <row r="183" spans="2:32" ht="67.5">
      <c r="B183" s="10"/>
      <c r="C183" s="20" t="s">
        <v>1164</v>
      </c>
      <c r="D183" s="20" t="s">
        <v>1165</v>
      </c>
      <c r="E183" s="32">
        <v>107229</v>
      </c>
      <c r="F183" s="21" t="s">
        <v>34</v>
      </c>
      <c r="G183" s="21" t="s">
        <v>35</v>
      </c>
      <c r="H183" s="22" t="s">
        <v>48</v>
      </c>
      <c r="I183" s="22" t="s">
        <v>49</v>
      </c>
      <c r="J183" s="23" t="s">
        <v>38</v>
      </c>
      <c r="K183" s="22" t="s">
        <v>39</v>
      </c>
      <c r="L183" s="24" t="s">
        <v>40</v>
      </c>
      <c r="M183" s="22" t="s">
        <v>41</v>
      </c>
      <c r="N183" s="22" t="s">
        <v>876</v>
      </c>
      <c r="O183" s="22" t="s">
        <v>50</v>
      </c>
      <c r="P183" s="24" t="s">
        <v>44</v>
      </c>
      <c r="Q183" s="24" t="s">
        <v>826</v>
      </c>
      <c r="R183" s="22">
        <v>377605.77</v>
      </c>
      <c r="S183" s="22">
        <v>377605.77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5">
        <f t="shared" si="3"/>
        <v>0</v>
      </c>
      <c r="Z183" s="24">
        <v>0</v>
      </c>
      <c r="AA183" s="24" t="s">
        <v>58</v>
      </c>
      <c r="AB183" s="26">
        <v>25</v>
      </c>
      <c r="AC183" s="25">
        <v>100</v>
      </c>
      <c r="AD183" s="25">
        <v>0</v>
      </c>
      <c r="AE183" s="27" t="s">
        <v>830</v>
      </c>
      <c r="AF183" s="10"/>
    </row>
    <row r="184" spans="2:32" ht="67.5">
      <c r="B184" s="10"/>
      <c r="C184" s="20" t="s">
        <v>1166</v>
      </c>
      <c r="D184" s="20" t="s">
        <v>1167</v>
      </c>
      <c r="E184" s="32">
        <v>107218</v>
      </c>
      <c r="F184" s="21" t="s">
        <v>34</v>
      </c>
      <c r="G184" s="21" t="s">
        <v>35</v>
      </c>
      <c r="H184" s="22" t="s">
        <v>48</v>
      </c>
      <c r="I184" s="22" t="s">
        <v>49</v>
      </c>
      <c r="J184" s="23" t="s">
        <v>38</v>
      </c>
      <c r="K184" s="22" t="s">
        <v>39</v>
      </c>
      <c r="L184" s="24" t="s">
        <v>40</v>
      </c>
      <c r="M184" s="22" t="s">
        <v>41</v>
      </c>
      <c r="N184" s="22" t="s">
        <v>825</v>
      </c>
      <c r="O184" s="22" t="s">
        <v>50</v>
      </c>
      <c r="P184" s="24" t="s">
        <v>44</v>
      </c>
      <c r="Q184" s="24" t="s">
        <v>826</v>
      </c>
      <c r="R184" s="22">
        <v>221966.47</v>
      </c>
      <c r="S184" s="22">
        <v>221966.47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5">
        <f t="shared" si="3"/>
        <v>0</v>
      </c>
      <c r="Z184" s="24">
        <v>0</v>
      </c>
      <c r="AA184" s="24" t="s">
        <v>180</v>
      </c>
      <c r="AB184" s="26">
        <v>25</v>
      </c>
      <c r="AC184" s="25">
        <v>100</v>
      </c>
      <c r="AD184" s="25">
        <v>0</v>
      </c>
      <c r="AE184" s="27" t="s">
        <v>830</v>
      </c>
      <c r="AF184" s="10"/>
    </row>
    <row r="185" spans="2:32" ht="67.5">
      <c r="B185" s="10"/>
      <c r="C185" s="20" t="s">
        <v>1168</v>
      </c>
      <c r="D185" s="20" t="s">
        <v>1169</v>
      </c>
      <c r="E185" s="32">
        <v>105095</v>
      </c>
      <c r="F185" s="21" t="s">
        <v>34</v>
      </c>
      <c r="G185" s="21" t="s">
        <v>35</v>
      </c>
      <c r="H185" s="22" t="s">
        <v>48</v>
      </c>
      <c r="I185" s="22" t="s">
        <v>49</v>
      </c>
      <c r="J185" s="23" t="s">
        <v>38</v>
      </c>
      <c r="K185" s="22" t="s">
        <v>39</v>
      </c>
      <c r="L185" s="24" t="s">
        <v>40</v>
      </c>
      <c r="M185" s="22" t="s">
        <v>41</v>
      </c>
      <c r="N185" s="22" t="s">
        <v>825</v>
      </c>
      <c r="O185" s="22" t="s">
        <v>50</v>
      </c>
      <c r="P185" s="24" t="s">
        <v>44</v>
      </c>
      <c r="Q185" s="24" t="s">
        <v>826</v>
      </c>
      <c r="R185" s="22">
        <v>109317.33</v>
      </c>
      <c r="S185" s="22">
        <v>109317.33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5">
        <f t="shared" si="3"/>
        <v>0</v>
      </c>
      <c r="Z185" s="24">
        <v>0</v>
      </c>
      <c r="AA185" s="24" t="s">
        <v>52</v>
      </c>
      <c r="AB185" s="26">
        <v>75</v>
      </c>
      <c r="AC185" s="25">
        <v>100</v>
      </c>
      <c r="AD185" s="25">
        <v>0</v>
      </c>
      <c r="AE185" s="27" t="s">
        <v>827</v>
      </c>
      <c r="AF185" s="10"/>
    </row>
    <row r="186" spans="2:32" ht="67.5">
      <c r="B186" s="10"/>
      <c r="C186" s="20" t="s">
        <v>1170</v>
      </c>
      <c r="D186" s="20" t="s">
        <v>1171</v>
      </c>
      <c r="E186" s="32">
        <v>105767</v>
      </c>
      <c r="F186" s="21" t="s">
        <v>34</v>
      </c>
      <c r="G186" s="21" t="s">
        <v>35</v>
      </c>
      <c r="H186" s="22" t="s">
        <v>48</v>
      </c>
      <c r="I186" s="22" t="s">
        <v>49</v>
      </c>
      <c r="J186" s="23" t="s">
        <v>38</v>
      </c>
      <c r="K186" s="22" t="s">
        <v>39</v>
      </c>
      <c r="L186" s="24" t="s">
        <v>40</v>
      </c>
      <c r="M186" s="22" t="s">
        <v>41</v>
      </c>
      <c r="N186" s="22" t="s">
        <v>42</v>
      </c>
      <c r="O186" s="22" t="s">
        <v>50</v>
      </c>
      <c r="P186" s="24" t="s">
        <v>44</v>
      </c>
      <c r="Q186" s="24" t="s">
        <v>826</v>
      </c>
      <c r="R186" s="22">
        <v>36417.21</v>
      </c>
      <c r="S186" s="22">
        <v>36417.21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5">
        <f t="shared" si="3"/>
        <v>0</v>
      </c>
      <c r="Z186" s="24">
        <v>0</v>
      </c>
      <c r="AA186" s="24" t="s">
        <v>52</v>
      </c>
      <c r="AB186" s="26">
        <v>25</v>
      </c>
      <c r="AC186" s="25">
        <v>100</v>
      </c>
      <c r="AD186" s="25">
        <v>0</v>
      </c>
      <c r="AE186" s="27" t="s">
        <v>827</v>
      </c>
      <c r="AF186" s="10"/>
    </row>
    <row r="187" spans="2:32" ht="67.5">
      <c r="B187" s="10"/>
      <c r="C187" s="20" t="s">
        <v>1172</v>
      </c>
      <c r="D187" s="20" t="s">
        <v>1173</v>
      </c>
      <c r="E187" s="32">
        <v>105641</v>
      </c>
      <c r="F187" s="21" t="s">
        <v>34</v>
      </c>
      <c r="G187" s="21" t="s">
        <v>35</v>
      </c>
      <c r="H187" s="22" t="s">
        <v>48</v>
      </c>
      <c r="I187" s="22" t="s">
        <v>49</v>
      </c>
      <c r="J187" s="23" t="s">
        <v>38</v>
      </c>
      <c r="K187" s="22" t="s">
        <v>39</v>
      </c>
      <c r="L187" s="24" t="s">
        <v>40</v>
      </c>
      <c r="M187" s="22" t="s">
        <v>41</v>
      </c>
      <c r="N187" s="22" t="s">
        <v>876</v>
      </c>
      <c r="O187" s="22" t="s">
        <v>50</v>
      </c>
      <c r="P187" s="24" t="s">
        <v>44</v>
      </c>
      <c r="Q187" s="24" t="s">
        <v>826</v>
      </c>
      <c r="R187" s="22">
        <v>291887.59999999998</v>
      </c>
      <c r="S187" s="22">
        <v>291887.59999999998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5">
        <f t="shared" si="3"/>
        <v>0</v>
      </c>
      <c r="Z187" s="24">
        <v>0</v>
      </c>
      <c r="AA187" s="24" t="s">
        <v>52</v>
      </c>
      <c r="AB187" s="26">
        <v>200</v>
      </c>
      <c r="AC187" s="25">
        <v>100</v>
      </c>
      <c r="AD187" s="25">
        <v>0</v>
      </c>
      <c r="AE187" s="27" t="s">
        <v>827</v>
      </c>
      <c r="AF187" s="10"/>
    </row>
    <row r="188" spans="2:32" ht="67.5">
      <c r="B188" s="10"/>
      <c r="C188" s="20" t="s">
        <v>1174</v>
      </c>
      <c r="D188" s="20" t="s">
        <v>1175</v>
      </c>
      <c r="E188" s="32">
        <v>105640</v>
      </c>
      <c r="F188" s="21" t="s">
        <v>34</v>
      </c>
      <c r="G188" s="21" t="s">
        <v>35</v>
      </c>
      <c r="H188" s="22" t="s">
        <v>48</v>
      </c>
      <c r="I188" s="22" t="s">
        <v>49</v>
      </c>
      <c r="J188" s="23" t="s">
        <v>38</v>
      </c>
      <c r="K188" s="22" t="s">
        <v>39</v>
      </c>
      <c r="L188" s="24" t="s">
        <v>40</v>
      </c>
      <c r="M188" s="22" t="s">
        <v>41</v>
      </c>
      <c r="N188" s="22" t="s">
        <v>42</v>
      </c>
      <c r="O188" s="22" t="s">
        <v>50</v>
      </c>
      <c r="P188" s="24" t="s">
        <v>44</v>
      </c>
      <c r="Q188" s="24" t="s">
        <v>826</v>
      </c>
      <c r="R188" s="22">
        <v>233070.17</v>
      </c>
      <c r="S188" s="22">
        <v>233070.17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5">
        <f t="shared" si="3"/>
        <v>0</v>
      </c>
      <c r="Z188" s="24">
        <v>0</v>
      </c>
      <c r="AA188" s="24" t="s">
        <v>52</v>
      </c>
      <c r="AB188" s="26">
        <v>160</v>
      </c>
      <c r="AC188" s="25">
        <v>100</v>
      </c>
      <c r="AD188" s="25">
        <v>0</v>
      </c>
      <c r="AE188" s="27" t="s">
        <v>827</v>
      </c>
      <c r="AF188" s="10"/>
    </row>
    <row r="189" spans="2:32" ht="67.5">
      <c r="B189" s="10"/>
      <c r="C189" s="20" t="s">
        <v>1176</v>
      </c>
      <c r="D189" s="20" t="s">
        <v>1177</v>
      </c>
      <c r="E189" s="32">
        <v>105639</v>
      </c>
      <c r="F189" s="21" t="s">
        <v>34</v>
      </c>
      <c r="G189" s="21" t="s">
        <v>35</v>
      </c>
      <c r="H189" s="22" t="s">
        <v>48</v>
      </c>
      <c r="I189" s="22" t="s">
        <v>49</v>
      </c>
      <c r="J189" s="23" t="s">
        <v>38</v>
      </c>
      <c r="K189" s="22" t="s">
        <v>39</v>
      </c>
      <c r="L189" s="24" t="s">
        <v>40</v>
      </c>
      <c r="M189" s="22" t="s">
        <v>41</v>
      </c>
      <c r="N189" s="22" t="s">
        <v>42</v>
      </c>
      <c r="O189" s="22" t="s">
        <v>50</v>
      </c>
      <c r="P189" s="24" t="s">
        <v>44</v>
      </c>
      <c r="Q189" s="24" t="s">
        <v>826</v>
      </c>
      <c r="R189" s="22">
        <v>72851.13</v>
      </c>
      <c r="S189" s="22">
        <v>72851.13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5">
        <f t="shared" si="3"/>
        <v>0</v>
      </c>
      <c r="Z189" s="24">
        <v>0</v>
      </c>
      <c r="AA189" s="24" t="s">
        <v>52</v>
      </c>
      <c r="AB189" s="26">
        <v>50</v>
      </c>
      <c r="AC189" s="25">
        <v>100</v>
      </c>
      <c r="AD189" s="25">
        <v>0</v>
      </c>
      <c r="AE189" s="27" t="s">
        <v>827</v>
      </c>
      <c r="AF189" s="10"/>
    </row>
    <row r="190" spans="2:32" ht="67.5">
      <c r="B190" s="10"/>
      <c r="C190" s="20" t="s">
        <v>1178</v>
      </c>
      <c r="D190" s="20" t="s">
        <v>1179</v>
      </c>
      <c r="E190" s="32">
        <v>107590</v>
      </c>
      <c r="F190" s="21" t="s">
        <v>34</v>
      </c>
      <c r="G190" s="21" t="s">
        <v>35</v>
      </c>
      <c r="H190" s="22" t="s">
        <v>48</v>
      </c>
      <c r="I190" s="22" t="s">
        <v>49</v>
      </c>
      <c r="J190" s="23" t="s">
        <v>38</v>
      </c>
      <c r="K190" s="22" t="s">
        <v>39</v>
      </c>
      <c r="L190" s="24" t="s">
        <v>40</v>
      </c>
      <c r="M190" s="22" t="s">
        <v>41</v>
      </c>
      <c r="N190" s="22" t="s">
        <v>825</v>
      </c>
      <c r="O190" s="22" t="s">
        <v>50</v>
      </c>
      <c r="P190" s="24" t="s">
        <v>44</v>
      </c>
      <c r="Q190" s="24" t="s">
        <v>826</v>
      </c>
      <c r="R190" s="22">
        <v>44393.29</v>
      </c>
      <c r="S190" s="22">
        <v>44393.29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5">
        <f t="shared" si="3"/>
        <v>0</v>
      </c>
      <c r="Z190" s="24">
        <v>0</v>
      </c>
      <c r="AA190" s="24" t="s">
        <v>180</v>
      </c>
      <c r="AB190" s="26">
        <v>5</v>
      </c>
      <c r="AC190" s="25">
        <v>100</v>
      </c>
      <c r="AD190" s="25">
        <v>0</v>
      </c>
      <c r="AE190" s="27" t="s">
        <v>830</v>
      </c>
      <c r="AF190" s="10"/>
    </row>
    <row r="191" spans="2:32" ht="67.5">
      <c r="B191" s="10"/>
      <c r="C191" s="20" t="s">
        <v>1180</v>
      </c>
      <c r="D191" s="20" t="s">
        <v>1181</v>
      </c>
      <c r="E191" s="32">
        <v>107583</v>
      </c>
      <c r="F191" s="21" t="s">
        <v>34</v>
      </c>
      <c r="G191" s="21" t="s">
        <v>35</v>
      </c>
      <c r="H191" s="22" t="s">
        <v>48</v>
      </c>
      <c r="I191" s="22" t="s">
        <v>49</v>
      </c>
      <c r="J191" s="23" t="s">
        <v>38</v>
      </c>
      <c r="K191" s="22" t="s">
        <v>39</v>
      </c>
      <c r="L191" s="24" t="s">
        <v>40</v>
      </c>
      <c r="M191" s="22" t="s">
        <v>41</v>
      </c>
      <c r="N191" s="22" t="s">
        <v>825</v>
      </c>
      <c r="O191" s="22" t="s">
        <v>50</v>
      </c>
      <c r="P191" s="24" t="s">
        <v>44</v>
      </c>
      <c r="Q191" s="24" t="s">
        <v>826</v>
      </c>
      <c r="R191" s="22">
        <v>151391.01999999999</v>
      </c>
      <c r="S191" s="22">
        <v>151391.01999999999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5">
        <f t="shared" si="3"/>
        <v>0</v>
      </c>
      <c r="Z191" s="24">
        <v>0</v>
      </c>
      <c r="AA191" s="24" t="s">
        <v>58</v>
      </c>
      <c r="AB191" s="26">
        <v>10</v>
      </c>
      <c r="AC191" s="25">
        <v>100</v>
      </c>
      <c r="AD191" s="25">
        <v>0</v>
      </c>
      <c r="AE191" s="27" t="s">
        <v>827</v>
      </c>
      <c r="AF191" s="10"/>
    </row>
    <row r="192" spans="2:32" ht="67.5">
      <c r="B192" s="10"/>
      <c r="C192" s="20" t="s">
        <v>1182</v>
      </c>
      <c r="D192" s="20" t="s">
        <v>1183</v>
      </c>
      <c r="E192" s="32">
        <v>105256</v>
      </c>
      <c r="F192" s="21" t="s">
        <v>34</v>
      </c>
      <c r="G192" s="21" t="s">
        <v>35</v>
      </c>
      <c r="H192" s="22" t="s">
        <v>48</v>
      </c>
      <c r="I192" s="22" t="s">
        <v>49</v>
      </c>
      <c r="J192" s="23" t="s">
        <v>38</v>
      </c>
      <c r="K192" s="22" t="s">
        <v>39</v>
      </c>
      <c r="L192" s="24" t="s">
        <v>40</v>
      </c>
      <c r="M192" s="22" t="s">
        <v>41</v>
      </c>
      <c r="N192" s="22" t="s">
        <v>825</v>
      </c>
      <c r="O192" s="22" t="s">
        <v>50</v>
      </c>
      <c r="P192" s="24" t="s">
        <v>44</v>
      </c>
      <c r="Q192" s="24" t="s">
        <v>826</v>
      </c>
      <c r="R192" s="22">
        <v>218541.67</v>
      </c>
      <c r="S192" s="22">
        <v>218541.67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5">
        <f t="shared" si="3"/>
        <v>0</v>
      </c>
      <c r="Z192" s="24">
        <v>0</v>
      </c>
      <c r="AA192" s="24" t="s">
        <v>52</v>
      </c>
      <c r="AB192" s="26">
        <v>150</v>
      </c>
      <c r="AC192" s="25">
        <v>100</v>
      </c>
      <c r="AD192" s="25">
        <v>0</v>
      </c>
      <c r="AE192" s="27" t="s">
        <v>827</v>
      </c>
      <c r="AF192" s="10"/>
    </row>
    <row r="193" spans="2:32" ht="67.5">
      <c r="B193" s="10"/>
      <c r="C193" s="20" t="s">
        <v>1184</v>
      </c>
      <c r="D193" s="20" t="s">
        <v>1185</v>
      </c>
      <c r="E193" s="32">
        <v>105215</v>
      </c>
      <c r="F193" s="21" t="s">
        <v>34</v>
      </c>
      <c r="G193" s="21" t="s">
        <v>35</v>
      </c>
      <c r="H193" s="22" t="s">
        <v>48</v>
      </c>
      <c r="I193" s="22" t="s">
        <v>49</v>
      </c>
      <c r="J193" s="23" t="s">
        <v>38</v>
      </c>
      <c r="K193" s="22" t="s">
        <v>39</v>
      </c>
      <c r="L193" s="24" t="s">
        <v>40</v>
      </c>
      <c r="M193" s="22" t="s">
        <v>41</v>
      </c>
      <c r="N193" s="22" t="s">
        <v>876</v>
      </c>
      <c r="O193" s="22" t="s">
        <v>50</v>
      </c>
      <c r="P193" s="24" t="s">
        <v>44</v>
      </c>
      <c r="Q193" s="24" t="s">
        <v>826</v>
      </c>
      <c r="R193" s="22">
        <v>182429.75</v>
      </c>
      <c r="S193" s="22">
        <v>182429.75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5">
        <f t="shared" si="3"/>
        <v>0</v>
      </c>
      <c r="Z193" s="24">
        <v>0</v>
      </c>
      <c r="AA193" s="24" t="s">
        <v>52</v>
      </c>
      <c r="AB193" s="26">
        <v>125</v>
      </c>
      <c r="AC193" s="25">
        <v>100</v>
      </c>
      <c r="AD193" s="25">
        <v>0</v>
      </c>
      <c r="AE193" s="27" t="s">
        <v>827</v>
      </c>
      <c r="AF193" s="10"/>
    </row>
    <row r="194" spans="2:32" ht="67.5">
      <c r="B194" s="10"/>
      <c r="C194" s="20" t="s">
        <v>1186</v>
      </c>
      <c r="D194" s="20" t="s">
        <v>1187</v>
      </c>
      <c r="E194" s="32">
        <v>105175</v>
      </c>
      <c r="F194" s="21" t="s">
        <v>34</v>
      </c>
      <c r="G194" s="21" t="s">
        <v>35</v>
      </c>
      <c r="H194" s="22" t="s">
        <v>48</v>
      </c>
      <c r="I194" s="22" t="s">
        <v>49</v>
      </c>
      <c r="J194" s="23" t="s">
        <v>38</v>
      </c>
      <c r="K194" s="22" t="s">
        <v>39</v>
      </c>
      <c r="L194" s="24" t="s">
        <v>40</v>
      </c>
      <c r="M194" s="22" t="s">
        <v>41</v>
      </c>
      <c r="N194" s="22" t="s">
        <v>825</v>
      </c>
      <c r="O194" s="22" t="s">
        <v>50</v>
      </c>
      <c r="P194" s="24" t="s">
        <v>44</v>
      </c>
      <c r="Q194" s="24" t="s">
        <v>826</v>
      </c>
      <c r="R194" s="22">
        <v>313376.34999999998</v>
      </c>
      <c r="S194" s="22">
        <v>313376.34999999998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5">
        <f t="shared" si="3"/>
        <v>0</v>
      </c>
      <c r="Z194" s="24">
        <v>0</v>
      </c>
      <c r="AA194" s="24" t="s">
        <v>52</v>
      </c>
      <c r="AB194" s="26">
        <v>215</v>
      </c>
      <c r="AC194" s="25">
        <v>100</v>
      </c>
      <c r="AD194" s="25">
        <v>0</v>
      </c>
      <c r="AE194" s="27" t="s">
        <v>827</v>
      </c>
      <c r="AF194" s="10"/>
    </row>
    <row r="195" spans="2:32" ht="67.5">
      <c r="B195" s="10"/>
      <c r="C195" s="20" t="s">
        <v>1188</v>
      </c>
      <c r="D195" s="20" t="s">
        <v>1189</v>
      </c>
      <c r="E195" s="32">
        <v>105091</v>
      </c>
      <c r="F195" s="21" t="s">
        <v>34</v>
      </c>
      <c r="G195" s="21" t="s">
        <v>35</v>
      </c>
      <c r="H195" s="22" t="s">
        <v>48</v>
      </c>
      <c r="I195" s="22" t="s">
        <v>49</v>
      </c>
      <c r="J195" s="23" t="s">
        <v>38</v>
      </c>
      <c r="K195" s="22" t="s">
        <v>39</v>
      </c>
      <c r="L195" s="24" t="s">
        <v>40</v>
      </c>
      <c r="M195" s="22" t="s">
        <v>41</v>
      </c>
      <c r="N195" s="22" t="s">
        <v>42</v>
      </c>
      <c r="O195" s="22" t="s">
        <v>50</v>
      </c>
      <c r="P195" s="24" t="s">
        <v>44</v>
      </c>
      <c r="Q195" s="24" t="s">
        <v>826</v>
      </c>
      <c r="R195" s="22">
        <v>291887.59999999998</v>
      </c>
      <c r="S195" s="22">
        <v>291887.59999999998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5">
        <f t="shared" si="3"/>
        <v>0</v>
      </c>
      <c r="Z195" s="24">
        <v>0</v>
      </c>
      <c r="AA195" s="24" t="s">
        <v>52</v>
      </c>
      <c r="AB195" s="26">
        <v>200</v>
      </c>
      <c r="AC195" s="25">
        <v>100</v>
      </c>
      <c r="AD195" s="25">
        <v>0</v>
      </c>
      <c r="AE195" s="27" t="s">
        <v>827</v>
      </c>
      <c r="AF195" s="10"/>
    </row>
    <row r="196" spans="2:32" ht="67.5">
      <c r="B196" s="10"/>
      <c r="C196" s="20" t="s">
        <v>1190</v>
      </c>
      <c r="D196" s="20" t="s">
        <v>1191</v>
      </c>
      <c r="E196" s="32">
        <v>105083</v>
      </c>
      <c r="F196" s="21" t="s">
        <v>34</v>
      </c>
      <c r="G196" s="21" t="s">
        <v>35</v>
      </c>
      <c r="H196" s="22" t="s">
        <v>48</v>
      </c>
      <c r="I196" s="22" t="s">
        <v>49</v>
      </c>
      <c r="J196" s="23" t="s">
        <v>38</v>
      </c>
      <c r="K196" s="22" t="s">
        <v>39</v>
      </c>
      <c r="L196" s="24" t="s">
        <v>40</v>
      </c>
      <c r="M196" s="22" t="s">
        <v>41</v>
      </c>
      <c r="N196" s="22" t="s">
        <v>825</v>
      </c>
      <c r="O196" s="22" t="s">
        <v>50</v>
      </c>
      <c r="P196" s="24" t="s">
        <v>44</v>
      </c>
      <c r="Q196" s="24" t="s">
        <v>826</v>
      </c>
      <c r="R196" s="22">
        <v>291388.90000000002</v>
      </c>
      <c r="S196" s="22">
        <v>291388.90000000002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5">
        <f t="shared" si="3"/>
        <v>0</v>
      </c>
      <c r="Z196" s="24">
        <v>0</v>
      </c>
      <c r="AA196" s="24" t="s">
        <v>52</v>
      </c>
      <c r="AB196" s="26">
        <v>200</v>
      </c>
      <c r="AC196" s="25">
        <v>100</v>
      </c>
      <c r="AD196" s="25">
        <v>0</v>
      </c>
      <c r="AE196" s="27" t="s">
        <v>827</v>
      </c>
      <c r="AF196" s="10"/>
    </row>
    <row r="197" spans="2:32" ht="81">
      <c r="B197" s="10"/>
      <c r="C197" s="20" t="s">
        <v>1192</v>
      </c>
      <c r="D197" s="20" t="s">
        <v>1193</v>
      </c>
      <c r="E197" s="32">
        <v>107322</v>
      </c>
      <c r="F197" s="21" t="s">
        <v>34</v>
      </c>
      <c r="G197" s="21" t="s">
        <v>35</v>
      </c>
      <c r="H197" s="22" t="s">
        <v>48</v>
      </c>
      <c r="I197" s="22" t="s">
        <v>49</v>
      </c>
      <c r="J197" s="23" t="s">
        <v>38</v>
      </c>
      <c r="K197" s="22" t="s">
        <v>39</v>
      </c>
      <c r="L197" s="24" t="s">
        <v>40</v>
      </c>
      <c r="M197" s="22" t="s">
        <v>41</v>
      </c>
      <c r="N197" s="22" t="s">
        <v>825</v>
      </c>
      <c r="O197" s="22" t="s">
        <v>50</v>
      </c>
      <c r="P197" s="24" t="s">
        <v>44</v>
      </c>
      <c r="Q197" s="24" t="s">
        <v>826</v>
      </c>
      <c r="R197" s="22">
        <v>399539.65</v>
      </c>
      <c r="S197" s="22">
        <v>399539.65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5">
        <f t="shared" si="3"/>
        <v>0</v>
      </c>
      <c r="Z197" s="24">
        <v>0</v>
      </c>
      <c r="AA197" s="24" t="s">
        <v>180</v>
      </c>
      <c r="AB197" s="26">
        <v>45</v>
      </c>
      <c r="AC197" s="25">
        <v>100</v>
      </c>
      <c r="AD197" s="25">
        <v>0</v>
      </c>
      <c r="AE197" s="27" t="s">
        <v>869</v>
      </c>
      <c r="AF197" s="10"/>
    </row>
    <row r="198" spans="2:32" ht="81">
      <c r="B198" s="10"/>
      <c r="C198" s="20" t="s">
        <v>1194</v>
      </c>
      <c r="D198" s="20" t="s">
        <v>1195</v>
      </c>
      <c r="E198" s="32">
        <v>106978</v>
      </c>
      <c r="F198" s="21" t="s">
        <v>34</v>
      </c>
      <c r="G198" s="21" t="s">
        <v>35</v>
      </c>
      <c r="H198" s="22" t="s">
        <v>48</v>
      </c>
      <c r="I198" s="22" t="s">
        <v>49</v>
      </c>
      <c r="J198" s="23" t="s">
        <v>38</v>
      </c>
      <c r="K198" s="22" t="s">
        <v>39</v>
      </c>
      <c r="L198" s="24" t="s">
        <v>40</v>
      </c>
      <c r="M198" s="22" t="s">
        <v>41</v>
      </c>
      <c r="N198" s="22" t="s">
        <v>876</v>
      </c>
      <c r="O198" s="22" t="s">
        <v>50</v>
      </c>
      <c r="P198" s="24" t="s">
        <v>44</v>
      </c>
      <c r="Q198" s="24" t="s">
        <v>826</v>
      </c>
      <c r="R198" s="22">
        <v>151042.31</v>
      </c>
      <c r="S198" s="22">
        <v>151042.31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5">
        <f t="shared" si="3"/>
        <v>0</v>
      </c>
      <c r="Z198" s="24">
        <v>0</v>
      </c>
      <c r="AA198" s="24" t="s">
        <v>58</v>
      </c>
      <c r="AB198" s="26">
        <v>10</v>
      </c>
      <c r="AC198" s="25">
        <v>100</v>
      </c>
      <c r="AD198" s="25">
        <v>0</v>
      </c>
      <c r="AE198" s="27" t="s">
        <v>869</v>
      </c>
      <c r="AF198" s="10"/>
    </row>
    <row r="199" spans="2:32" ht="81">
      <c r="B199" s="10"/>
      <c r="C199" s="20" t="s">
        <v>1196</v>
      </c>
      <c r="D199" s="20" t="s">
        <v>1197</v>
      </c>
      <c r="E199" s="32">
        <v>107327</v>
      </c>
      <c r="F199" s="21" t="s">
        <v>34</v>
      </c>
      <c r="G199" s="21" t="s">
        <v>35</v>
      </c>
      <c r="H199" s="22" t="s">
        <v>48</v>
      </c>
      <c r="I199" s="22" t="s">
        <v>49</v>
      </c>
      <c r="J199" s="23" t="s">
        <v>38</v>
      </c>
      <c r="K199" s="22" t="s">
        <v>39</v>
      </c>
      <c r="L199" s="24" t="s">
        <v>40</v>
      </c>
      <c r="M199" s="22" t="s">
        <v>41</v>
      </c>
      <c r="N199" s="22" t="s">
        <v>876</v>
      </c>
      <c r="O199" s="22" t="s">
        <v>50</v>
      </c>
      <c r="P199" s="24" t="s">
        <v>44</v>
      </c>
      <c r="Q199" s="24" t="s">
        <v>826</v>
      </c>
      <c r="R199" s="22">
        <v>377605.77</v>
      </c>
      <c r="S199" s="22">
        <v>377605.77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5">
        <f t="shared" si="3"/>
        <v>0</v>
      </c>
      <c r="Z199" s="24">
        <v>0</v>
      </c>
      <c r="AA199" s="24" t="s">
        <v>58</v>
      </c>
      <c r="AB199" s="26">
        <v>25</v>
      </c>
      <c r="AC199" s="25">
        <v>100</v>
      </c>
      <c r="AD199" s="25">
        <v>0</v>
      </c>
      <c r="AE199" s="27" t="s">
        <v>869</v>
      </c>
      <c r="AF199" s="10"/>
    </row>
    <row r="200" spans="2:32" ht="67.5">
      <c r="B200" s="10"/>
      <c r="C200" s="20" t="s">
        <v>1198</v>
      </c>
      <c r="D200" s="20" t="s">
        <v>1199</v>
      </c>
      <c r="E200" s="32">
        <v>103570</v>
      </c>
      <c r="F200" s="21" t="s">
        <v>34</v>
      </c>
      <c r="G200" s="21" t="s">
        <v>35</v>
      </c>
      <c r="H200" s="22" t="s">
        <v>48</v>
      </c>
      <c r="I200" s="22" t="s">
        <v>49</v>
      </c>
      <c r="J200" s="23" t="s">
        <v>38</v>
      </c>
      <c r="K200" s="22" t="s">
        <v>39</v>
      </c>
      <c r="L200" s="24" t="s">
        <v>40</v>
      </c>
      <c r="M200" s="22" t="s">
        <v>41</v>
      </c>
      <c r="N200" s="22" t="s">
        <v>42</v>
      </c>
      <c r="O200" s="22" t="s">
        <v>1200</v>
      </c>
      <c r="P200" s="24" t="s">
        <v>44</v>
      </c>
      <c r="Q200" s="24" t="s">
        <v>826</v>
      </c>
      <c r="R200" s="22">
        <v>1602742.8</v>
      </c>
      <c r="S200" s="22">
        <v>1602742.08</v>
      </c>
      <c r="T200" s="22">
        <v>1602742.08</v>
      </c>
      <c r="U200" s="22">
        <v>0</v>
      </c>
      <c r="V200" s="22">
        <v>0</v>
      </c>
      <c r="W200" s="22">
        <v>0</v>
      </c>
      <c r="X200" s="22">
        <v>0</v>
      </c>
      <c r="Y200" s="25">
        <f t="shared" si="3"/>
        <v>0</v>
      </c>
      <c r="Z200" s="24">
        <v>0</v>
      </c>
      <c r="AA200" s="24" t="s">
        <v>67</v>
      </c>
      <c r="AB200" s="26">
        <v>1155</v>
      </c>
      <c r="AC200" s="25">
        <v>100</v>
      </c>
      <c r="AD200" s="25">
        <v>0</v>
      </c>
      <c r="AE200" s="27" t="s">
        <v>1201</v>
      </c>
      <c r="AF200" s="10"/>
    </row>
    <row r="201" spans="2:32" ht="67.5">
      <c r="B201" s="10"/>
      <c r="C201" s="20" t="s">
        <v>1202</v>
      </c>
      <c r="D201" s="20" t="s">
        <v>1203</v>
      </c>
      <c r="E201" s="32">
        <v>102518</v>
      </c>
      <c r="F201" s="21" t="s">
        <v>34</v>
      </c>
      <c r="G201" s="21" t="s">
        <v>35</v>
      </c>
      <c r="H201" s="22" t="s">
        <v>48</v>
      </c>
      <c r="I201" s="22" t="s">
        <v>49</v>
      </c>
      <c r="J201" s="23" t="s">
        <v>38</v>
      </c>
      <c r="K201" s="22" t="s">
        <v>39</v>
      </c>
      <c r="L201" s="24" t="s">
        <v>40</v>
      </c>
      <c r="M201" s="22" t="s">
        <v>41</v>
      </c>
      <c r="N201" s="22" t="s">
        <v>825</v>
      </c>
      <c r="O201" s="22" t="s">
        <v>50</v>
      </c>
      <c r="P201" s="24" t="s">
        <v>44</v>
      </c>
      <c r="Q201" s="24" t="s">
        <v>826</v>
      </c>
      <c r="R201" s="22">
        <v>72971.899999999994</v>
      </c>
      <c r="S201" s="22">
        <v>72971.899999999994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5">
        <f t="shared" si="3"/>
        <v>0</v>
      </c>
      <c r="Z201" s="24">
        <v>0</v>
      </c>
      <c r="AA201" s="24" t="s">
        <v>52</v>
      </c>
      <c r="AB201" s="26">
        <v>50</v>
      </c>
      <c r="AC201" s="25">
        <v>100</v>
      </c>
      <c r="AD201" s="25">
        <v>0</v>
      </c>
      <c r="AE201" s="27" t="s">
        <v>827</v>
      </c>
      <c r="AF201" s="10"/>
    </row>
    <row r="202" spans="2:32" ht="67.5">
      <c r="B202" s="10"/>
      <c r="C202" s="20" t="s">
        <v>1204</v>
      </c>
      <c r="D202" s="20" t="s">
        <v>1205</v>
      </c>
      <c r="E202" s="32">
        <v>102937</v>
      </c>
      <c r="F202" s="21" t="s">
        <v>34</v>
      </c>
      <c r="G202" s="21" t="s">
        <v>35</v>
      </c>
      <c r="H202" s="22" t="s">
        <v>48</v>
      </c>
      <c r="I202" s="22" t="s">
        <v>49</v>
      </c>
      <c r="J202" s="23" t="s">
        <v>38</v>
      </c>
      <c r="K202" s="22" t="s">
        <v>39</v>
      </c>
      <c r="L202" s="24" t="s">
        <v>40</v>
      </c>
      <c r="M202" s="22" t="s">
        <v>41</v>
      </c>
      <c r="N202" s="22" t="s">
        <v>825</v>
      </c>
      <c r="O202" s="22" t="s">
        <v>50</v>
      </c>
      <c r="P202" s="24" t="s">
        <v>44</v>
      </c>
      <c r="Q202" s="24" t="s">
        <v>826</v>
      </c>
      <c r="R202" s="22">
        <v>437831.39</v>
      </c>
      <c r="S202" s="22">
        <v>437831.39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5">
        <f t="shared" si="3"/>
        <v>0</v>
      </c>
      <c r="Z202" s="24">
        <v>0</v>
      </c>
      <c r="AA202" s="24" t="s">
        <v>52</v>
      </c>
      <c r="AB202" s="26">
        <v>300</v>
      </c>
      <c r="AC202" s="25">
        <v>100</v>
      </c>
      <c r="AD202" s="25">
        <v>0</v>
      </c>
      <c r="AE202" s="27" t="s">
        <v>827</v>
      </c>
      <c r="AF202" s="10"/>
    </row>
    <row r="203" spans="2:32" ht="67.5">
      <c r="B203" s="10"/>
      <c r="C203" s="20" t="s">
        <v>1206</v>
      </c>
      <c r="D203" s="20" t="s">
        <v>1207</v>
      </c>
      <c r="E203" s="32">
        <v>102906</v>
      </c>
      <c r="F203" s="21" t="s">
        <v>34</v>
      </c>
      <c r="G203" s="21" t="s">
        <v>35</v>
      </c>
      <c r="H203" s="22" t="s">
        <v>48</v>
      </c>
      <c r="I203" s="22" t="s">
        <v>49</v>
      </c>
      <c r="J203" s="23" t="s">
        <v>38</v>
      </c>
      <c r="K203" s="22" t="s">
        <v>39</v>
      </c>
      <c r="L203" s="24" t="s">
        <v>40</v>
      </c>
      <c r="M203" s="22" t="s">
        <v>41</v>
      </c>
      <c r="N203" s="22" t="s">
        <v>825</v>
      </c>
      <c r="O203" s="22" t="s">
        <v>50</v>
      </c>
      <c r="P203" s="24" t="s">
        <v>44</v>
      </c>
      <c r="Q203" s="24" t="s">
        <v>826</v>
      </c>
      <c r="R203" s="22">
        <v>291887.59999999998</v>
      </c>
      <c r="S203" s="22">
        <v>291887.59999999998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5">
        <f t="shared" si="3"/>
        <v>0</v>
      </c>
      <c r="Z203" s="24">
        <v>0</v>
      </c>
      <c r="AA203" s="24" t="s">
        <v>52</v>
      </c>
      <c r="AB203" s="26">
        <v>200</v>
      </c>
      <c r="AC203" s="25">
        <v>100</v>
      </c>
      <c r="AD203" s="25">
        <v>0</v>
      </c>
      <c r="AE203" s="27" t="s">
        <v>827</v>
      </c>
      <c r="AF203" s="10"/>
    </row>
    <row r="204" spans="2:32" ht="67.5">
      <c r="B204" s="10"/>
      <c r="C204" s="20" t="s">
        <v>1208</v>
      </c>
      <c r="D204" s="20" t="s">
        <v>1209</v>
      </c>
      <c r="E204" s="32">
        <v>102492</v>
      </c>
      <c r="F204" s="21" t="s">
        <v>34</v>
      </c>
      <c r="G204" s="21" t="s">
        <v>35</v>
      </c>
      <c r="H204" s="22" t="s">
        <v>48</v>
      </c>
      <c r="I204" s="22" t="s">
        <v>49</v>
      </c>
      <c r="J204" s="23" t="s">
        <v>38</v>
      </c>
      <c r="K204" s="22" t="s">
        <v>39</v>
      </c>
      <c r="L204" s="24" t="s">
        <v>40</v>
      </c>
      <c r="M204" s="22" t="s">
        <v>41</v>
      </c>
      <c r="N204" s="22" t="s">
        <v>825</v>
      </c>
      <c r="O204" s="22" t="s">
        <v>50</v>
      </c>
      <c r="P204" s="24" t="s">
        <v>44</v>
      </c>
      <c r="Q204" s="24" t="s">
        <v>826</v>
      </c>
      <c r="R204" s="22">
        <v>145943.79999999999</v>
      </c>
      <c r="S204" s="22">
        <v>145943.79999999999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5">
        <f t="shared" si="3"/>
        <v>0</v>
      </c>
      <c r="Z204" s="24">
        <v>0</v>
      </c>
      <c r="AA204" s="24" t="s">
        <v>52</v>
      </c>
      <c r="AB204" s="26">
        <v>100</v>
      </c>
      <c r="AC204" s="25">
        <v>100</v>
      </c>
      <c r="AD204" s="25">
        <v>0</v>
      </c>
      <c r="AE204" s="27" t="s">
        <v>827</v>
      </c>
      <c r="AF204" s="10"/>
    </row>
    <row r="205" spans="2:32" ht="67.5">
      <c r="B205" s="10"/>
      <c r="C205" s="20" t="s">
        <v>1210</v>
      </c>
      <c r="D205" s="20" t="s">
        <v>1211</v>
      </c>
      <c r="E205" s="32">
        <v>103881</v>
      </c>
      <c r="F205" s="21" t="s">
        <v>34</v>
      </c>
      <c r="G205" s="21" t="s">
        <v>35</v>
      </c>
      <c r="H205" s="22" t="s">
        <v>48</v>
      </c>
      <c r="I205" s="22" t="s">
        <v>49</v>
      </c>
      <c r="J205" s="23" t="s">
        <v>38</v>
      </c>
      <c r="K205" s="22" t="s">
        <v>39</v>
      </c>
      <c r="L205" s="24" t="s">
        <v>40</v>
      </c>
      <c r="M205" s="22" t="s">
        <v>41</v>
      </c>
      <c r="N205" s="22" t="s">
        <v>825</v>
      </c>
      <c r="O205" s="22" t="s">
        <v>50</v>
      </c>
      <c r="P205" s="24" t="s">
        <v>44</v>
      </c>
      <c r="Q205" s="24" t="s">
        <v>826</v>
      </c>
      <c r="R205" s="22">
        <v>254940.04</v>
      </c>
      <c r="S205" s="22">
        <v>254940.04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5">
        <f t="shared" si="3"/>
        <v>0</v>
      </c>
      <c r="Z205" s="24">
        <v>0</v>
      </c>
      <c r="AA205" s="24" t="s">
        <v>52</v>
      </c>
      <c r="AB205" s="26">
        <v>175</v>
      </c>
      <c r="AC205" s="25">
        <v>100</v>
      </c>
      <c r="AD205" s="25">
        <v>0</v>
      </c>
      <c r="AE205" s="27" t="s">
        <v>827</v>
      </c>
      <c r="AF205" s="10"/>
    </row>
    <row r="206" spans="2:32" ht="67.5">
      <c r="B206" s="10"/>
      <c r="C206" s="20" t="s">
        <v>1212</v>
      </c>
      <c r="D206" s="20" t="s">
        <v>1213</v>
      </c>
      <c r="E206" s="32">
        <v>103307</v>
      </c>
      <c r="F206" s="21" t="s">
        <v>34</v>
      </c>
      <c r="G206" s="21" t="s">
        <v>35</v>
      </c>
      <c r="H206" s="22" t="s">
        <v>48</v>
      </c>
      <c r="I206" s="22" t="s">
        <v>49</v>
      </c>
      <c r="J206" s="23" t="s">
        <v>38</v>
      </c>
      <c r="K206" s="22" t="s">
        <v>39</v>
      </c>
      <c r="L206" s="24" t="s">
        <v>40</v>
      </c>
      <c r="M206" s="22" t="s">
        <v>41</v>
      </c>
      <c r="N206" s="22" t="s">
        <v>825</v>
      </c>
      <c r="O206" s="22" t="s">
        <v>50</v>
      </c>
      <c r="P206" s="24" t="s">
        <v>44</v>
      </c>
      <c r="Q206" s="24" t="s">
        <v>826</v>
      </c>
      <c r="R206" s="22">
        <v>254922.72</v>
      </c>
      <c r="S206" s="22">
        <v>254922.72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5">
        <f t="shared" si="3"/>
        <v>0</v>
      </c>
      <c r="Z206" s="24">
        <v>0</v>
      </c>
      <c r="AA206" s="24" t="s">
        <v>52</v>
      </c>
      <c r="AB206" s="26">
        <v>175</v>
      </c>
      <c r="AC206" s="25">
        <v>100</v>
      </c>
      <c r="AD206" s="25">
        <v>0</v>
      </c>
      <c r="AE206" s="27" t="s">
        <v>827</v>
      </c>
      <c r="AF206" s="10"/>
    </row>
    <row r="207" spans="2:32" ht="67.5">
      <c r="B207" s="10"/>
      <c r="C207" s="20" t="s">
        <v>1214</v>
      </c>
      <c r="D207" s="20" t="s">
        <v>1215</v>
      </c>
      <c r="E207" s="32">
        <v>102265</v>
      </c>
      <c r="F207" s="21" t="s">
        <v>34</v>
      </c>
      <c r="G207" s="21" t="s">
        <v>35</v>
      </c>
      <c r="H207" s="22" t="s">
        <v>48</v>
      </c>
      <c r="I207" s="22" t="s">
        <v>49</v>
      </c>
      <c r="J207" s="23" t="s">
        <v>38</v>
      </c>
      <c r="K207" s="22" t="s">
        <v>39</v>
      </c>
      <c r="L207" s="24" t="s">
        <v>40</v>
      </c>
      <c r="M207" s="22" t="s">
        <v>41</v>
      </c>
      <c r="N207" s="22" t="s">
        <v>825</v>
      </c>
      <c r="O207" s="22" t="s">
        <v>50</v>
      </c>
      <c r="P207" s="24" t="s">
        <v>44</v>
      </c>
      <c r="Q207" s="24" t="s">
        <v>826</v>
      </c>
      <c r="R207" s="22">
        <v>109468.12</v>
      </c>
      <c r="S207" s="22">
        <v>109468.12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5">
        <f t="shared" si="3"/>
        <v>0</v>
      </c>
      <c r="Z207" s="24">
        <v>0</v>
      </c>
      <c r="AA207" s="24" t="s">
        <v>52</v>
      </c>
      <c r="AB207" s="26">
        <v>75</v>
      </c>
      <c r="AC207" s="25">
        <v>100</v>
      </c>
      <c r="AD207" s="25">
        <v>0</v>
      </c>
      <c r="AE207" s="27" t="s">
        <v>827</v>
      </c>
      <c r="AF207" s="10"/>
    </row>
    <row r="208" spans="2:32" ht="67.5">
      <c r="B208" s="10"/>
      <c r="C208" s="20" t="s">
        <v>1216</v>
      </c>
      <c r="D208" s="20" t="s">
        <v>1217</v>
      </c>
      <c r="E208" s="32">
        <v>104264</v>
      </c>
      <c r="F208" s="21" t="s">
        <v>34</v>
      </c>
      <c r="G208" s="21" t="s">
        <v>35</v>
      </c>
      <c r="H208" s="22" t="s">
        <v>48</v>
      </c>
      <c r="I208" s="22" t="s">
        <v>49</v>
      </c>
      <c r="J208" s="23" t="s">
        <v>38</v>
      </c>
      <c r="K208" s="22" t="s">
        <v>39</v>
      </c>
      <c r="L208" s="24" t="s">
        <v>40</v>
      </c>
      <c r="M208" s="22" t="s">
        <v>41</v>
      </c>
      <c r="N208" s="22" t="s">
        <v>825</v>
      </c>
      <c r="O208" s="22" t="s">
        <v>50</v>
      </c>
      <c r="P208" s="24" t="s">
        <v>44</v>
      </c>
      <c r="Q208" s="24" t="s">
        <v>826</v>
      </c>
      <c r="R208" s="22">
        <v>218940.49</v>
      </c>
      <c r="S208" s="22">
        <v>218940.49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5">
        <f t="shared" si="3"/>
        <v>0</v>
      </c>
      <c r="Z208" s="24">
        <v>0</v>
      </c>
      <c r="AA208" s="24" t="s">
        <v>52</v>
      </c>
      <c r="AB208" s="26">
        <v>150</v>
      </c>
      <c r="AC208" s="25">
        <v>100</v>
      </c>
      <c r="AD208" s="25">
        <v>0</v>
      </c>
      <c r="AE208" s="27" t="s">
        <v>827</v>
      </c>
      <c r="AF208" s="10"/>
    </row>
    <row r="209" spans="2:32" ht="67.5">
      <c r="B209" s="10"/>
      <c r="C209" s="20" t="s">
        <v>1218</v>
      </c>
      <c r="D209" s="20" t="s">
        <v>1219</v>
      </c>
      <c r="E209" s="32">
        <v>102573</v>
      </c>
      <c r="F209" s="21" t="s">
        <v>34</v>
      </c>
      <c r="G209" s="21" t="s">
        <v>35</v>
      </c>
      <c r="H209" s="22" t="s">
        <v>48</v>
      </c>
      <c r="I209" s="22" t="s">
        <v>49</v>
      </c>
      <c r="J209" s="23" t="s">
        <v>38</v>
      </c>
      <c r="K209" s="22" t="s">
        <v>39</v>
      </c>
      <c r="L209" s="24" t="s">
        <v>40</v>
      </c>
      <c r="M209" s="22" t="s">
        <v>41</v>
      </c>
      <c r="N209" s="22" t="s">
        <v>825</v>
      </c>
      <c r="O209" s="22" t="s">
        <v>50</v>
      </c>
      <c r="P209" s="24" t="s">
        <v>44</v>
      </c>
      <c r="Q209" s="24" t="s">
        <v>826</v>
      </c>
      <c r="R209" s="22">
        <v>948634.69</v>
      </c>
      <c r="S209" s="22">
        <v>948634.69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5">
        <f t="shared" si="3"/>
        <v>0</v>
      </c>
      <c r="Z209" s="24">
        <v>0</v>
      </c>
      <c r="AA209" s="24" t="s">
        <v>52</v>
      </c>
      <c r="AB209" s="26">
        <v>650</v>
      </c>
      <c r="AC209" s="25">
        <v>100</v>
      </c>
      <c r="AD209" s="25">
        <v>0</v>
      </c>
      <c r="AE209" s="27" t="s">
        <v>827</v>
      </c>
      <c r="AF209" s="10"/>
    </row>
    <row r="210" spans="2:32" ht="67.5">
      <c r="B210" s="10"/>
      <c r="C210" s="20" t="s">
        <v>1220</v>
      </c>
      <c r="D210" s="20" t="s">
        <v>1221</v>
      </c>
      <c r="E210" s="32">
        <v>102558</v>
      </c>
      <c r="F210" s="21" t="s">
        <v>34</v>
      </c>
      <c r="G210" s="21" t="s">
        <v>35</v>
      </c>
      <c r="H210" s="22" t="s">
        <v>48</v>
      </c>
      <c r="I210" s="22" t="s">
        <v>49</v>
      </c>
      <c r="J210" s="23" t="s">
        <v>38</v>
      </c>
      <c r="K210" s="22" t="s">
        <v>39</v>
      </c>
      <c r="L210" s="24" t="s">
        <v>40</v>
      </c>
      <c r="M210" s="22" t="s">
        <v>41</v>
      </c>
      <c r="N210" s="22" t="s">
        <v>825</v>
      </c>
      <c r="O210" s="22" t="s">
        <v>50</v>
      </c>
      <c r="P210" s="24" t="s">
        <v>44</v>
      </c>
      <c r="Q210" s="24" t="s">
        <v>826</v>
      </c>
      <c r="R210" s="22">
        <v>72971.899999999994</v>
      </c>
      <c r="S210" s="22">
        <v>72971.899999999994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5">
        <f t="shared" si="3"/>
        <v>0</v>
      </c>
      <c r="Z210" s="24">
        <v>0</v>
      </c>
      <c r="AA210" s="24" t="s">
        <v>52</v>
      </c>
      <c r="AB210" s="26">
        <v>50</v>
      </c>
      <c r="AC210" s="25">
        <v>100</v>
      </c>
      <c r="AD210" s="25">
        <v>0</v>
      </c>
      <c r="AE210" s="27" t="s">
        <v>827</v>
      </c>
      <c r="AF210" s="10"/>
    </row>
    <row r="211" spans="2:32" ht="67.5">
      <c r="B211" s="10"/>
      <c r="C211" s="20" t="s">
        <v>1222</v>
      </c>
      <c r="D211" s="20" t="s">
        <v>1223</v>
      </c>
      <c r="E211" s="32">
        <v>104252</v>
      </c>
      <c r="F211" s="21" t="s">
        <v>34</v>
      </c>
      <c r="G211" s="21" t="s">
        <v>35</v>
      </c>
      <c r="H211" s="22" t="s">
        <v>48</v>
      </c>
      <c r="I211" s="22" t="s">
        <v>49</v>
      </c>
      <c r="J211" s="23" t="s">
        <v>38</v>
      </c>
      <c r="K211" s="22" t="s">
        <v>39</v>
      </c>
      <c r="L211" s="24" t="s">
        <v>40</v>
      </c>
      <c r="M211" s="22" t="s">
        <v>41</v>
      </c>
      <c r="N211" s="22" t="s">
        <v>825</v>
      </c>
      <c r="O211" s="22" t="s">
        <v>50</v>
      </c>
      <c r="P211" s="24" t="s">
        <v>44</v>
      </c>
      <c r="Q211" s="24" t="s">
        <v>826</v>
      </c>
      <c r="R211" s="22">
        <v>72980.160000000003</v>
      </c>
      <c r="S211" s="22">
        <v>72980.160000000003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5">
        <f t="shared" si="3"/>
        <v>0</v>
      </c>
      <c r="Z211" s="24">
        <v>0</v>
      </c>
      <c r="AA211" s="24" t="s">
        <v>52</v>
      </c>
      <c r="AB211" s="26">
        <v>50</v>
      </c>
      <c r="AC211" s="25">
        <v>100</v>
      </c>
      <c r="AD211" s="25">
        <v>0</v>
      </c>
      <c r="AE211" s="27" t="s">
        <v>827</v>
      </c>
      <c r="AF211" s="10"/>
    </row>
    <row r="212" spans="2:32" ht="67.5">
      <c r="B212" s="10"/>
      <c r="C212" s="20" t="s">
        <v>1224</v>
      </c>
      <c r="D212" s="20" t="s">
        <v>1225</v>
      </c>
      <c r="E212" s="32">
        <v>102968</v>
      </c>
      <c r="F212" s="21" t="s">
        <v>34</v>
      </c>
      <c r="G212" s="21" t="s">
        <v>35</v>
      </c>
      <c r="H212" s="22" t="s">
        <v>48</v>
      </c>
      <c r="I212" s="22" t="s">
        <v>49</v>
      </c>
      <c r="J212" s="23" t="s">
        <v>38</v>
      </c>
      <c r="K212" s="22" t="s">
        <v>39</v>
      </c>
      <c r="L212" s="24" t="s">
        <v>40</v>
      </c>
      <c r="M212" s="22" t="s">
        <v>41</v>
      </c>
      <c r="N212" s="22" t="s">
        <v>825</v>
      </c>
      <c r="O212" s="22" t="s">
        <v>50</v>
      </c>
      <c r="P212" s="24" t="s">
        <v>44</v>
      </c>
      <c r="Q212" s="24" t="s">
        <v>826</v>
      </c>
      <c r="R212" s="22">
        <v>218915.7</v>
      </c>
      <c r="S212" s="22">
        <v>218915.7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5">
        <f t="shared" si="3"/>
        <v>0</v>
      </c>
      <c r="Z212" s="24">
        <v>0</v>
      </c>
      <c r="AA212" s="24" t="s">
        <v>52</v>
      </c>
      <c r="AB212" s="26">
        <v>150</v>
      </c>
      <c r="AC212" s="25">
        <v>100</v>
      </c>
      <c r="AD212" s="25">
        <v>0</v>
      </c>
      <c r="AE212" s="27" t="s">
        <v>827</v>
      </c>
      <c r="AF212" s="10"/>
    </row>
    <row r="213" spans="2:32" ht="67.5">
      <c r="B213" s="10"/>
      <c r="C213" s="20" t="s">
        <v>1226</v>
      </c>
      <c r="D213" s="20" t="s">
        <v>1227</v>
      </c>
      <c r="E213" s="32">
        <v>102180</v>
      </c>
      <c r="F213" s="21" t="s">
        <v>34</v>
      </c>
      <c r="G213" s="21" t="s">
        <v>35</v>
      </c>
      <c r="H213" s="22" t="s">
        <v>48</v>
      </c>
      <c r="I213" s="22" t="s">
        <v>49</v>
      </c>
      <c r="J213" s="23" t="s">
        <v>38</v>
      </c>
      <c r="K213" s="22" t="s">
        <v>39</v>
      </c>
      <c r="L213" s="24" t="s">
        <v>40</v>
      </c>
      <c r="M213" s="22" t="s">
        <v>41</v>
      </c>
      <c r="N213" s="22" t="s">
        <v>825</v>
      </c>
      <c r="O213" s="22" t="s">
        <v>50</v>
      </c>
      <c r="P213" s="24" t="s">
        <v>44</v>
      </c>
      <c r="Q213" s="24" t="s">
        <v>826</v>
      </c>
      <c r="R213" s="22">
        <v>109468.12</v>
      </c>
      <c r="S213" s="22">
        <v>109468.12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5">
        <f t="shared" si="3"/>
        <v>0</v>
      </c>
      <c r="Z213" s="24">
        <v>0</v>
      </c>
      <c r="AA213" s="24" t="s">
        <v>52</v>
      </c>
      <c r="AB213" s="26">
        <v>75</v>
      </c>
      <c r="AC213" s="25">
        <v>100</v>
      </c>
      <c r="AD213" s="25">
        <v>0</v>
      </c>
      <c r="AE213" s="27" t="s">
        <v>827</v>
      </c>
      <c r="AF213" s="10"/>
    </row>
    <row r="214" spans="2:32" ht="67.5">
      <c r="B214" s="10"/>
      <c r="C214" s="20" t="s">
        <v>1228</v>
      </c>
      <c r="D214" s="20" t="s">
        <v>1229</v>
      </c>
      <c r="E214" s="32">
        <v>102886</v>
      </c>
      <c r="F214" s="21" t="s">
        <v>34</v>
      </c>
      <c r="G214" s="21" t="s">
        <v>35</v>
      </c>
      <c r="H214" s="22" t="s">
        <v>48</v>
      </c>
      <c r="I214" s="22" t="s">
        <v>49</v>
      </c>
      <c r="J214" s="23" t="s">
        <v>38</v>
      </c>
      <c r="K214" s="22" t="s">
        <v>39</v>
      </c>
      <c r="L214" s="24" t="s">
        <v>40</v>
      </c>
      <c r="M214" s="22" t="s">
        <v>41</v>
      </c>
      <c r="N214" s="22" t="s">
        <v>825</v>
      </c>
      <c r="O214" s="22" t="s">
        <v>50</v>
      </c>
      <c r="P214" s="24" t="s">
        <v>44</v>
      </c>
      <c r="Q214" s="24" t="s">
        <v>826</v>
      </c>
      <c r="R214" s="22">
        <v>72971.899999999994</v>
      </c>
      <c r="S214" s="22">
        <v>72971.899999999994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5">
        <f t="shared" si="3"/>
        <v>0</v>
      </c>
      <c r="Z214" s="24">
        <v>0</v>
      </c>
      <c r="AA214" s="24" t="s">
        <v>52</v>
      </c>
      <c r="AB214" s="26">
        <v>50</v>
      </c>
      <c r="AC214" s="25">
        <v>100</v>
      </c>
      <c r="AD214" s="25">
        <v>0</v>
      </c>
      <c r="AE214" s="27" t="s">
        <v>827</v>
      </c>
      <c r="AF214" s="10"/>
    </row>
    <row r="215" spans="2:32" ht="81">
      <c r="B215" s="10"/>
      <c r="C215" s="20" t="s">
        <v>1230</v>
      </c>
      <c r="D215" s="20" t="s">
        <v>1231</v>
      </c>
      <c r="E215" s="32">
        <v>102885</v>
      </c>
      <c r="F215" s="21" t="s">
        <v>34</v>
      </c>
      <c r="G215" s="21" t="s">
        <v>35</v>
      </c>
      <c r="H215" s="22" t="s">
        <v>48</v>
      </c>
      <c r="I215" s="22" t="s">
        <v>49</v>
      </c>
      <c r="J215" s="23" t="s">
        <v>38</v>
      </c>
      <c r="K215" s="22" t="s">
        <v>39</v>
      </c>
      <c r="L215" s="24" t="s">
        <v>40</v>
      </c>
      <c r="M215" s="22" t="s">
        <v>41</v>
      </c>
      <c r="N215" s="22" t="s">
        <v>825</v>
      </c>
      <c r="O215" s="22" t="s">
        <v>50</v>
      </c>
      <c r="P215" s="24" t="s">
        <v>44</v>
      </c>
      <c r="Q215" s="24" t="s">
        <v>826</v>
      </c>
      <c r="R215" s="22">
        <v>1187211.5</v>
      </c>
      <c r="S215" s="22">
        <v>1187211.5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5">
        <f t="shared" si="3"/>
        <v>0</v>
      </c>
      <c r="Z215" s="24">
        <v>0</v>
      </c>
      <c r="AA215" s="24" t="s">
        <v>52</v>
      </c>
      <c r="AB215" s="26">
        <v>815</v>
      </c>
      <c r="AC215" s="25">
        <v>100</v>
      </c>
      <c r="AD215" s="25">
        <v>0</v>
      </c>
      <c r="AE215" s="27" t="s">
        <v>869</v>
      </c>
      <c r="AF215" s="10"/>
    </row>
    <row r="216" spans="2:32" ht="67.5">
      <c r="B216" s="10"/>
      <c r="C216" s="20" t="s">
        <v>1232</v>
      </c>
      <c r="D216" s="20" t="s">
        <v>1233</v>
      </c>
      <c r="E216" s="32">
        <v>103554</v>
      </c>
      <c r="F216" s="21" t="s">
        <v>34</v>
      </c>
      <c r="G216" s="21" t="s">
        <v>35</v>
      </c>
      <c r="H216" s="22" t="s">
        <v>48</v>
      </c>
      <c r="I216" s="22" t="s">
        <v>49</v>
      </c>
      <c r="J216" s="23" t="s">
        <v>38</v>
      </c>
      <c r="K216" s="22" t="s">
        <v>39</v>
      </c>
      <c r="L216" s="24" t="s">
        <v>40</v>
      </c>
      <c r="M216" s="22" t="s">
        <v>41</v>
      </c>
      <c r="N216" s="22" t="s">
        <v>825</v>
      </c>
      <c r="O216" s="22" t="s">
        <v>50</v>
      </c>
      <c r="P216" s="24" t="s">
        <v>44</v>
      </c>
      <c r="Q216" s="24" t="s">
        <v>826</v>
      </c>
      <c r="R216" s="22">
        <v>134744.87</v>
      </c>
      <c r="S216" s="22">
        <v>134744.87</v>
      </c>
      <c r="T216" s="22">
        <v>134744.87</v>
      </c>
      <c r="U216" s="22">
        <v>0</v>
      </c>
      <c r="V216" s="22">
        <v>0</v>
      </c>
      <c r="W216" s="22">
        <v>0</v>
      </c>
      <c r="X216" s="22">
        <v>0</v>
      </c>
      <c r="Y216" s="25">
        <f t="shared" si="3"/>
        <v>0</v>
      </c>
      <c r="Z216" s="24">
        <v>0</v>
      </c>
      <c r="AA216" s="24" t="s">
        <v>52</v>
      </c>
      <c r="AB216" s="26">
        <v>10</v>
      </c>
      <c r="AC216" s="25">
        <v>100</v>
      </c>
      <c r="AD216" s="25">
        <v>0</v>
      </c>
      <c r="AE216" s="27" t="s">
        <v>1201</v>
      </c>
      <c r="AF216" s="10"/>
    </row>
    <row r="217" spans="2:32" ht="67.5">
      <c r="B217" s="10"/>
      <c r="C217" s="20" t="s">
        <v>1234</v>
      </c>
      <c r="D217" s="20" t="s">
        <v>1235</v>
      </c>
      <c r="E217" s="32">
        <v>103964</v>
      </c>
      <c r="F217" s="21" t="s">
        <v>34</v>
      </c>
      <c r="G217" s="21" t="s">
        <v>35</v>
      </c>
      <c r="H217" s="22" t="s">
        <v>48</v>
      </c>
      <c r="I217" s="22" t="s">
        <v>49</v>
      </c>
      <c r="J217" s="23" t="s">
        <v>38</v>
      </c>
      <c r="K217" s="22" t="s">
        <v>39</v>
      </c>
      <c r="L217" s="24" t="s">
        <v>40</v>
      </c>
      <c r="M217" s="22" t="s">
        <v>41</v>
      </c>
      <c r="N217" s="22" t="s">
        <v>825</v>
      </c>
      <c r="O217" s="22" t="s">
        <v>50</v>
      </c>
      <c r="P217" s="24" t="s">
        <v>44</v>
      </c>
      <c r="Q217" s="24" t="s">
        <v>826</v>
      </c>
      <c r="R217" s="22">
        <v>888691</v>
      </c>
      <c r="S217" s="22">
        <v>888691</v>
      </c>
      <c r="T217" s="22">
        <v>888691</v>
      </c>
      <c r="U217" s="22">
        <v>0</v>
      </c>
      <c r="V217" s="22">
        <v>0</v>
      </c>
      <c r="W217" s="22">
        <v>0</v>
      </c>
      <c r="X217" s="22">
        <v>0</v>
      </c>
      <c r="Y217" s="25">
        <f t="shared" si="3"/>
        <v>0</v>
      </c>
      <c r="Z217" s="24">
        <v>0</v>
      </c>
      <c r="AA217" s="24" t="s">
        <v>52</v>
      </c>
      <c r="AB217" s="26">
        <v>610</v>
      </c>
      <c r="AC217" s="25">
        <v>100</v>
      </c>
      <c r="AD217" s="25">
        <v>0</v>
      </c>
      <c r="AE217" s="27" t="s">
        <v>1236</v>
      </c>
      <c r="AF217" s="10"/>
    </row>
    <row r="218" spans="2:32" ht="67.5">
      <c r="B218" s="10"/>
      <c r="C218" s="20" t="s">
        <v>1237</v>
      </c>
      <c r="D218" s="20" t="s">
        <v>1238</v>
      </c>
      <c r="E218" s="32">
        <v>104331</v>
      </c>
      <c r="F218" s="21" t="s">
        <v>34</v>
      </c>
      <c r="G218" s="21" t="s">
        <v>35</v>
      </c>
      <c r="H218" s="22" t="s">
        <v>48</v>
      </c>
      <c r="I218" s="22" t="s">
        <v>49</v>
      </c>
      <c r="J218" s="23" t="s">
        <v>38</v>
      </c>
      <c r="K218" s="22" t="s">
        <v>39</v>
      </c>
      <c r="L218" s="24" t="s">
        <v>40</v>
      </c>
      <c r="M218" s="22" t="s">
        <v>41</v>
      </c>
      <c r="N218" s="22" t="s">
        <v>825</v>
      </c>
      <c r="O218" s="22" t="s">
        <v>50</v>
      </c>
      <c r="P218" s="24" t="s">
        <v>44</v>
      </c>
      <c r="Q218" s="24" t="s">
        <v>826</v>
      </c>
      <c r="R218" s="22">
        <v>327812.51</v>
      </c>
      <c r="S218" s="22">
        <v>327812.51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5">
        <f t="shared" si="3"/>
        <v>0</v>
      </c>
      <c r="Z218" s="24">
        <v>0</v>
      </c>
      <c r="AA218" s="24" t="s">
        <v>52</v>
      </c>
      <c r="AB218" s="26">
        <v>225</v>
      </c>
      <c r="AC218" s="25">
        <v>100</v>
      </c>
      <c r="AD218" s="25">
        <v>0</v>
      </c>
      <c r="AE218" s="27" t="s">
        <v>827</v>
      </c>
      <c r="AF218" s="10"/>
    </row>
    <row r="219" spans="2:32" ht="67.5">
      <c r="B219" s="10"/>
      <c r="C219" s="20" t="s">
        <v>1239</v>
      </c>
      <c r="D219" s="20" t="s">
        <v>1240</v>
      </c>
      <c r="E219" s="32">
        <v>104246</v>
      </c>
      <c r="F219" s="21" t="s">
        <v>34</v>
      </c>
      <c r="G219" s="21" t="s">
        <v>35</v>
      </c>
      <c r="H219" s="22" t="s">
        <v>48</v>
      </c>
      <c r="I219" s="22" t="s">
        <v>49</v>
      </c>
      <c r="J219" s="23" t="s">
        <v>38</v>
      </c>
      <c r="K219" s="22" t="s">
        <v>39</v>
      </c>
      <c r="L219" s="24" t="s">
        <v>40</v>
      </c>
      <c r="M219" s="22" t="s">
        <v>41</v>
      </c>
      <c r="N219" s="22" t="s">
        <v>825</v>
      </c>
      <c r="O219" s="22" t="s">
        <v>50</v>
      </c>
      <c r="P219" s="24" t="s">
        <v>44</v>
      </c>
      <c r="Q219" s="24" t="s">
        <v>826</v>
      </c>
      <c r="R219" s="22">
        <v>874059.83</v>
      </c>
      <c r="S219" s="22">
        <v>874059.83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5">
        <f t="shared" si="3"/>
        <v>0</v>
      </c>
      <c r="Z219" s="24">
        <v>0</v>
      </c>
      <c r="AA219" s="24" t="s">
        <v>52</v>
      </c>
      <c r="AB219" s="26">
        <v>600</v>
      </c>
      <c r="AC219" s="25">
        <v>100</v>
      </c>
      <c r="AD219" s="25">
        <v>0</v>
      </c>
      <c r="AE219" s="27" t="s">
        <v>827</v>
      </c>
      <c r="AF219" s="10"/>
    </row>
    <row r="220" spans="2:32" ht="67.5">
      <c r="B220" s="10"/>
      <c r="C220" s="20" t="s">
        <v>1241</v>
      </c>
      <c r="D220" s="20" t="s">
        <v>1242</v>
      </c>
      <c r="E220" s="32">
        <v>103847</v>
      </c>
      <c r="F220" s="21" t="s">
        <v>34</v>
      </c>
      <c r="G220" s="21" t="s">
        <v>35</v>
      </c>
      <c r="H220" s="22" t="s">
        <v>48</v>
      </c>
      <c r="I220" s="22" t="s">
        <v>49</v>
      </c>
      <c r="J220" s="23" t="s">
        <v>38</v>
      </c>
      <c r="K220" s="22" t="s">
        <v>39</v>
      </c>
      <c r="L220" s="24" t="s">
        <v>40</v>
      </c>
      <c r="M220" s="22" t="s">
        <v>41</v>
      </c>
      <c r="N220" s="22" t="s">
        <v>825</v>
      </c>
      <c r="O220" s="22" t="s">
        <v>50</v>
      </c>
      <c r="P220" s="24" t="s">
        <v>44</v>
      </c>
      <c r="Q220" s="24" t="s">
        <v>826</v>
      </c>
      <c r="R220" s="22">
        <v>145943.79999999999</v>
      </c>
      <c r="S220" s="22">
        <v>145943.79999999999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5">
        <f t="shared" si="3"/>
        <v>0</v>
      </c>
      <c r="Z220" s="24">
        <v>0</v>
      </c>
      <c r="AA220" s="24" t="s">
        <v>52</v>
      </c>
      <c r="AB220" s="26">
        <v>100</v>
      </c>
      <c r="AC220" s="25">
        <v>100</v>
      </c>
      <c r="AD220" s="25">
        <v>0</v>
      </c>
      <c r="AE220" s="27" t="s">
        <v>827</v>
      </c>
      <c r="AF220" s="10"/>
    </row>
    <row r="221" spans="2:32" ht="67.5">
      <c r="B221" s="10"/>
      <c r="C221" s="20" t="s">
        <v>1243</v>
      </c>
      <c r="D221" s="20" t="s">
        <v>1244</v>
      </c>
      <c r="E221" s="32">
        <v>103842</v>
      </c>
      <c r="F221" s="21" t="s">
        <v>34</v>
      </c>
      <c r="G221" s="21" t="s">
        <v>35</v>
      </c>
      <c r="H221" s="22" t="s">
        <v>48</v>
      </c>
      <c r="I221" s="22" t="s">
        <v>49</v>
      </c>
      <c r="J221" s="23" t="s">
        <v>38</v>
      </c>
      <c r="K221" s="22" t="s">
        <v>39</v>
      </c>
      <c r="L221" s="24" t="s">
        <v>40</v>
      </c>
      <c r="M221" s="22" t="s">
        <v>41</v>
      </c>
      <c r="N221" s="22" t="s">
        <v>825</v>
      </c>
      <c r="O221" s="22" t="s">
        <v>50</v>
      </c>
      <c r="P221" s="24" t="s">
        <v>44</v>
      </c>
      <c r="Q221" s="24" t="s">
        <v>826</v>
      </c>
      <c r="R221" s="22">
        <v>218520.04</v>
      </c>
      <c r="S221" s="22">
        <v>218520.03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5">
        <f t="shared" si="3"/>
        <v>0</v>
      </c>
      <c r="Z221" s="24">
        <v>0</v>
      </c>
      <c r="AA221" s="24" t="s">
        <v>52</v>
      </c>
      <c r="AB221" s="26">
        <v>150</v>
      </c>
      <c r="AC221" s="25">
        <v>100</v>
      </c>
      <c r="AD221" s="25">
        <v>0</v>
      </c>
      <c r="AE221" s="27" t="s">
        <v>827</v>
      </c>
      <c r="AF221" s="10"/>
    </row>
    <row r="222" spans="2:32" ht="67.5">
      <c r="B222" s="10"/>
      <c r="C222" s="20" t="s">
        <v>1245</v>
      </c>
      <c r="D222" s="20" t="s">
        <v>1246</v>
      </c>
      <c r="E222" s="32">
        <v>102335</v>
      </c>
      <c r="F222" s="21" t="s">
        <v>34</v>
      </c>
      <c r="G222" s="21" t="s">
        <v>35</v>
      </c>
      <c r="H222" s="22" t="s">
        <v>48</v>
      </c>
      <c r="I222" s="22" t="s">
        <v>49</v>
      </c>
      <c r="J222" s="23" t="s">
        <v>38</v>
      </c>
      <c r="K222" s="22" t="s">
        <v>39</v>
      </c>
      <c r="L222" s="24" t="s">
        <v>40</v>
      </c>
      <c r="M222" s="22" t="s">
        <v>41</v>
      </c>
      <c r="N222" s="22" t="s">
        <v>825</v>
      </c>
      <c r="O222" s="22" t="s">
        <v>50</v>
      </c>
      <c r="P222" s="24" t="s">
        <v>44</v>
      </c>
      <c r="Q222" s="24" t="s">
        <v>826</v>
      </c>
      <c r="R222" s="22">
        <v>109468.12</v>
      </c>
      <c r="S222" s="22">
        <v>109468.12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5">
        <f t="shared" si="3"/>
        <v>0</v>
      </c>
      <c r="Z222" s="24">
        <v>0</v>
      </c>
      <c r="AA222" s="24" t="s">
        <v>52</v>
      </c>
      <c r="AB222" s="26">
        <v>75</v>
      </c>
      <c r="AC222" s="25">
        <v>100</v>
      </c>
      <c r="AD222" s="25">
        <v>0</v>
      </c>
      <c r="AE222" s="27" t="s">
        <v>827</v>
      </c>
      <c r="AF222" s="10"/>
    </row>
    <row r="223" spans="2:32" ht="67.5">
      <c r="B223" s="10"/>
      <c r="C223" s="20" t="s">
        <v>1247</v>
      </c>
      <c r="D223" s="20" t="s">
        <v>1248</v>
      </c>
      <c r="E223" s="32">
        <v>102322</v>
      </c>
      <c r="F223" s="21" t="s">
        <v>34</v>
      </c>
      <c r="G223" s="21" t="s">
        <v>35</v>
      </c>
      <c r="H223" s="22" t="s">
        <v>48</v>
      </c>
      <c r="I223" s="22" t="s">
        <v>49</v>
      </c>
      <c r="J223" s="23" t="s">
        <v>38</v>
      </c>
      <c r="K223" s="22" t="s">
        <v>39</v>
      </c>
      <c r="L223" s="24" t="s">
        <v>40</v>
      </c>
      <c r="M223" s="22" t="s">
        <v>41</v>
      </c>
      <c r="N223" s="22" t="s">
        <v>825</v>
      </c>
      <c r="O223" s="22" t="s">
        <v>50</v>
      </c>
      <c r="P223" s="24" t="s">
        <v>44</v>
      </c>
      <c r="Q223" s="24" t="s">
        <v>826</v>
      </c>
      <c r="R223" s="22">
        <v>36489.370000000003</v>
      </c>
      <c r="S223" s="22">
        <v>36489.370000000003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5">
        <f t="shared" si="3"/>
        <v>0</v>
      </c>
      <c r="Z223" s="24">
        <v>0</v>
      </c>
      <c r="AA223" s="24" t="s">
        <v>52</v>
      </c>
      <c r="AB223" s="26">
        <v>25</v>
      </c>
      <c r="AC223" s="25">
        <v>100</v>
      </c>
      <c r="AD223" s="25">
        <v>0</v>
      </c>
      <c r="AE223" s="27" t="s">
        <v>827</v>
      </c>
      <c r="AF223" s="10"/>
    </row>
    <row r="224" spans="2:32" ht="67.5">
      <c r="B224" s="10"/>
      <c r="C224" s="20" t="s">
        <v>1249</v>
      </c>
      <c r="D224" s="20" t="s">
        <v>1250</v>
      </c>
      <c r="E224" s="32">
        <v>102541</v>
      </c>
      <c r="F224" s="21" t="s">
        <v>34</v>
      </c>
      <c r="G224" s="21" t="s">
        <v>35</v>
      </c>
      <c r="H224" s="22" t="s">
        <v>48</v>
      </c>
      <c r="I224" s="22" t="s">
        <v>49</v>
      </c>
      <c r="J224" s="23" t="s">
        <v>38</v>
      </c>
      <c r="K224" s="22" t="s">
        <v>39</v>
      </c>
      <c r="L224" s="24" t="s">
        <v>40</v>
      </c>
      <c r="M224" s="22" t="s">
        <v>41</v>
      </c>
      <c r="N224" s="22" t="s">
        <v>825</v>
      </c>
      <c r="O224" s="22" t="s">
        <v>50</v>
      </c>
      <c r="P224" s="24" t="s">
        <v>44</v>
      </c>
      <c r="Q224" s="24" t="s">
        <v>826</v>
      </c>
      <c r="R224" s="22">
        <v>72971.899999999994</v>
      </c>
      <c r="S224" s="22">
        <v>72971.899999999994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5">
        <f t="shared" si="3"/>
        <v>0</v>
      </c>
      <c r="Z224" s="24">
        <v>0</v>
      </c>
      <c r="AA224" s="24" t="s">
        <v>52</v>
      </c>
      <c r="AB224" s="26">
        <v>50</v>
      </c>
      <c r="AC224" s="25">
        <v>100</v>
      </c>
      <c r="AD224" s="25">
        <v>0</v>
      </c>
      <c r="AE224" s="27" t="s">
        <v>827</v>
      </c>
      <c r="AF224" s="10"/>
    </row>
    <row r="225" spans="2:32" ht="67.5">
      <c r="B225" s="10"/>
      <c r="C225" s="20" t="s">
        <v>1251</v>
      </c>
      <c r="D225" s="20" t="s">
        <v>1252</v>
      </c>
      <c r="E225" s="32">
        <v>102214</v>
      </c>
      <c r="F225" s="21" t="s">
        <v>34</v>
      </c>
      <c r="G225" s="21" t="s">
        <v>35</v>
      </c>
      <c r="H225" s="22" t="s">
        <v>48</v>
      </c>
      <c r="I225" s="22" t="s">
        <v>49</v>
      </c>
      <c r="J225" s="23" t="s">
        <v>38</v>
      </c>
      <c r="K225" s="22" t="s">
        <v>39</v>
      </c>
      <c r="L225" s="24" t="s">
        <v>40</v>
      </c>
      <c r="M225" s="22" t="s">
        <v>41</v>
      </c>
      <c r="N225" s="22" t="s">
        <v>825</v>
      </c>
      <c r="O225" s="22" t="s">
        <v>50</v>
      </c>
      <c r="P225" s="24" t="s">
        <v>44</v>
      </c>
      <c r="Q225" s="24" t="s">
        <v>826</v>
      </c>
      <c r="R225" s="22">
        <v>145943.79999999999</v>
      </c>
      <c r="S225" s="22">
        <v>145943.79999999999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5">
        <f t="shared" si="3"/>
        <v>0</v>
      </c>
      <c r="Z225" s="24">
        <v>0</v>
      </c>
      <c r="AA225" s="24" t="s">
        <v>52</v>
      </c>
      <c r="AB225" s="26">
        <v>100</v>
      </c>
      <c r="AC225" s="25">
        <v>100</v>
      </c>
      <c r="AD225" s="25">
        <v>0</v>
      </c>
      <c r="AE225" s="27" t="s">
        <v>827</v>
      </c>
      <c r="AF225" s="10"/>
    </row>
    <row r="226" spans="2:32" ht="67.5">
      <c r="B226" s="10"/>
      <c r="C226" s="20" t="s">
        <v>1253</v>
      </c>
      <c r="D226" s="20" t="s">
        <v>1254</v>
      </c>
      <c r="E226" s="32">
        <v>103237</v>
      </c>
      <c r="F226" s="21" t="s">
        <v>34</v>
      </c>
      <c r="G226" s="21" t="s">
        <v>35</v>
      </c>
      <c r="H226" s="22" t="s">
        <v>48</v>
      </c>
      <c r="I226" s="22" t="s">
        <v>49</v>
      </c>
      <c r="J226" s="23" t="s">
        <v>38</v>
      </c>
      <c r="K226" s="22" t="s">
        <v>39</v>
      </c>
      <c r="L226" s="24" t="s">
        <v>40</v>
      </c>
      <c r="M226" s="22" t="s">
        <v>41</v>
      </c>
      <c r="N226" s="22" t="s">
        <v>825</v>
      </c>
      <c r="O226" s="22" t="s">
        <v>50</v>
      </c>
      <c r="P226" s="24" t="s">
        <v>44</v>
      </c>
      <c r="Q226" s="24" t="s">
        <v>826</v>
      </c>
      <c r="R226" s="22">
        <v>364175.3</v>
      </c>
      <c r="S226" s="22">
        <v>364175.31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5">
        <f t="shared" si="3"/>
        <v>0</v>
      </c>
      <c r="Z226" s="24">
        <v>0</v>
      </c>
      <c r="AA226" s="24" t="s">
        <v>52</v>
      </c>
      <c r="AB226" s="26">
        <v>250</v>
      </c>
      <c r="AC226" s="25">
        <v>100</v>
      </c>
      <c r="AD226" s="25">
        <v>0</v>
      </c>
      <c r="AE226" s="27" t="s">
        <v>827</v>
      </c>
      <c r="AF226" s="10"/>
    </row>
    <row r="227" spans="2:32" ht="67.5">
      <c r="B227" s="10"/>
      <c r="C227" s="20" t="s">
        <v>1255</v>
      </c>
      <c r="D227" s="20" t="s">
        <v>1256</v>
      </c>
      <c r="E227" s="32">
        <v>102278</v>
      </c>
      <c r="F227" s="21" t="s">
        <v>34</v>
      </c>
      <c r="G227" s="21" t="s">
        <v>35</v>
      </c>
      <c r="H227" s="22" t="s">
        <v>48</v>
      </c>
      <c r="I227" s="22" t="s">
        <v>49</v>
      </c>
      <c r="J227" s="23" t="s">
        <v>38</v>
      </c>
      <c r="K227" s="22" t="s">
        <v>39</v>
      </c>
      <c r="L227" s="24" t="s">
        <v>40</v>
      </c>
      <c r="M227" s="22" t="s">
        <v>41</v>
      </c>
      <c r="N227" s="22" t="s">
        <v>825</v>
      </c>
      <c r="O227" s="22" t="s">
        <v>50</v>
      </c>
      <c r="P227" s="24" t="s">
        <v>44</v>
      </c>
      <c r="Q227" s="24" t="s">
        <v>826</v>
      </c>
      <c r="R227" s="22">
        <v>109468.12</v>
      </c>
      <c r="S227" s="22">
        <v>109468.12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5">
        <f t="shared" si="3"/>
        <v>0</v>
      </c>
      <c r="Z227" s="24">
        <v>0</v>
      </c>
      <c r="AA227" s="24" t="s">
        <v>52</v>
      </c>
      <c r="AB227" s="26">
        <v>75</v>
      </c>
      <c r="AC227" s="25">
        <v>100</v>
      </c>
      <c r="AD227" s="25">
        <v>0</v>
      </c>
      <c r="AE227" s="27" t="s">
        <v>827</v>
      </c>
      <c r="AF227" s="10"/>
    </row>
    <row r="228" spans="2:32" ht="67.5">
      <c r="B228" s="10"/>
      <c r="C228" s="20" t="s">
        <v>1257</v>
      </c>
      <c r="D228" s="20" t="s">
        <v>1258</v>
      </c>
      <c r="E228" s="32">
        <v>103536</v>
      </c>
      <c r="F228" s="21" t="s">
        <v>34</v>
      </c>
      <c r="G228" s="21" t="s">
        <v>35</v>
      </c>
      <c r="H228" s="22" t="s">
        <v>48</v>
      </c>
      <c r="I228" s="22" t="s">
        <v>49</v>
      </c>
      <c r="J228" s="23" t="s">
        <v>38</v>
      </c>
      <c r="K228" s="22" t="s">
        <v>39</v>
      </c>
      <c r="L228" s="24" t="s">
        <v>40</v>
      </c>
      <c r="M228" s="22" t="s">
        <v>41</v>
      </c>
      <c r="N228" s="22" t="s">
        <v>42</v>
      </c>
      <c r="O228" s="22" t="s">
        <v>50</v>
      </c>
      <c r="P228" s="24" t="s">
        <v>44</v>
      </c>
      <c r="Q228" s="24" t="s">
        <v>826</v>
      </c>
      <c r="R228" s="22">
        <v>1093242.6399999999</v>
      </c>
      <c r="S228" s="22">
        <v>1093242.69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5">
        <f t="shared" si="3"/>
        <v>0</v>
      </c>
      <c r="Z228" s="24">
        <v>0</v>
      </c>
      <c r="AA228" s="24" t="s">
        <v>52</v>
      </c>
      <c r="AB228" s="26">
        <v>750</v>
      </c>
      <c r="AC228" s="25">
        <v>100</v>
      </c>
      <c r="AD228" s="25">
        <v>0</v>
      </c>
      <c r="AE228" s="27" t="s">
        <v>827</v>
      </c>
      <c r="AF228" s="10"/>
    </row>
    <row r="229" spans="2:32" ht="81">
      <c r="B229" s="10"/>
      <c r="C229" s="20" t="s">
        <v>1259</v>
      </c>
      <c r="D229" s="20" t="s">
        <v>1260</v>
      </c>
      <c r="E229" s="32">
        <v>103955</v>
      </c>
      <c r="F229" s="21" t="s">
        <v>34</v>
      </c>
      <c r="G229" s="21" t="s">
        <v>35</v>
      </c>
      <c r="H229" s="22" t="s">
        <v>48</v>
      </c>
      <c r="I229" s="22" t="s">
        <v>49</v>
      </c>
      <c r="J229" s="23" t="s">
        <v>38</v>
      </c>
      <c r="K229" s="22" t="s">
        <v>39</v>
      </c>
      <c r="L229" s="24" t="s">
        <v>40</v>
      </c>
      <c r="M229" s="22" t="s">
        <v>41</v>
      </c>
      <c r="N229" s="22" t="s">
        <v>825</v>
      </c>
      <c r="O229" s="22" t="s">
        <v>50</v>
      </c>
      <c r="P229" s="24" t="s">
        <v>44</v>
      </c>
      <c r="Q229" s="24" t="s">
        <v>826</v>
      </c>
      <c r="R229" s="22">
        <v>145943.79999999999</v>
      </c>
      <c r="S229" s="22">
        <v>145943.79999999999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5">
        <f t="shared" si="3"/>
        <v>0</v>
      </c>
      <c r="Z229" s="24">
        <v>0</v>
      </c>
      <c r="AA229" s="24" t="s">
        <v>52</v>
      </c>
      <c r="AB229" s="26">
        <v>100</v>
      </c>
      <c r="AC229" s="25">
        <v>100</v>
      </c>
      <c r="AD229" s="25">
        <v>0</v>
      </c>
      <c r="AE229" s="27" t="s">
        <v>925</v>
      </c>
      <c r="AF229" s="10"/>
    </row>
    <row r="230" spans="2:32" ht="67.5">
      <c r="B230" s="10"/>
      <c r="C230" s="20" t="s">
        <v>1261</v>
      </c>
      <c r="D230" s="20" t="s">
        <v>1262</v>
      </c>
      <c r="E230" s="32">
        <v>103651</v>
      </c>
      <c r="F230" s="21" t="s">
        <v>34</v>
      </c>
      <c r="G230" s="21" t="s">
        <v>35</v>
      </c>
      <c r="H230" s="22" t="s">
        <v>48</v>
      </c>
      <c r="I230" s="22" t="s">
        <v>49</v>
      </c>
      <c r="J230" s="23" t="s">
        <v>38</v>
      </c>
      <c r="K230" s="22" t="s">
        <v>39</v>
      </c>
      <c r="L230" s="24" t="s">
        <v>40</v>
      </c>
      <c r="M230" s="22" t="s">
        <v>41</v>
      </c>
      <c r="N230" s="22" t="s">
        <v>825</v>
      </c>
      <c r="O230" s="22" t="s">
        <v>50</v>
      </c>
      <c r="P230" s="24" t="s">
        <v>44</v>
      </c>
      <c r="Q230" s="24" t="s">
        <v>826</v>
      </c>
      <c r="R230" s="22">
        <v>874080.12</v>
      </c>
      <c r="S230" s="22">
        <v>874080.12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5">
        <f t="shared" si="3"/>
        <v>0</v>
      </c>
      <c r="Z230" s="24">
        <v>0</v>
      </c>
      <c r="AA230" s="24" t="s">
        <v>52</v>
      </c>
      <c r="AB230" s="26">
        <v>600</v>
      </c>
      <c r="AC230" s="25">
        <v>100</v>
      </c>
      <c r="AD230" s="25">
        <v>0</v>
      </c>
      <c r="AE230" s="27" t="s">
        <v>827</v>
      </c>
      <c r="AF230" s="10"/>
    </row>
    <row r="231" spans="2:32" ht="67.5">
      <c r="B231" s="10"/>
      <c r="C231" s="20" t="s">
        <v>1263</v>
      </c>
      <c r="D231" s="20" t="s">
        <v>1264</v>
      </c>
      <c r="E231" s="32">
        <v>107720</v>
      </c>
      <c r="F231" s="21" t="s">
        <v>34</v>
      </c>
      <c r="G231" s="21" t="s">
        <v>35</v>
      </c>
      <c r="H231" s="22" t="s">
        <v>48</v>
      </c>
      <c r="I231" s="22" t="s">
        <v>49</v>
      </c>
      <c r="J231" s="23" t="s">
        <v>38</v>
      </c>
      <c r="K231" s="22" t="s">
        <v>39</v>
      </c>
      <c r="L231" s="24" t="s">
        <v>40</v>
      </c>
      <c r="M231" s="22" t="s">
        <v>41</v>
      </c>
      <c r="N231" s="22" t="s">
        <v>876</v>
      </c>
      <c r="O231" s="22" t="s">
        <v>50</v>
      </c>
      <c r="P231" s="24" t="s">
        <v>44</v>
      </c>
      <c r="Q231" s="24" t="s">
        <v>826</v>
      </c>
      <c r="R231" s="22">
        <v>302782.03999999998</v>
      </c>
      <c r="S231" s="22">
        <v>302782.03999999998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5">
        <f t="shared" ref="Y231:Y294" si="4">IF(ISERROR(W231/S231),0,((W231/S231)*100))</f>
        <v>0</v>
      </c>
      <c r="Z231" s="24">
        <v>0</v>
      </c>
      <c r="AA231" s="24" t="s">
        <v>58</v>
      </c>
      <c r="AB231" s="26">
        <v>20</v>
      </c>
      <c r="AC231" s="25">
        <v>100</v>
      </c>
      <c r="AD231" s="25">
        <v>0</v>
      </c>
      <c r="AE231" s="27" t="s">
        <v>830</v>
      </c>
      <c r="AF231" s="10"/>
    </row>
    <row r="232" spans="2:32" ht="67.5">
      <c r="B232" s="10"/>
      <c r="C232" s="20" t="s">
        <v>1265</v>
      </c>
      <c r="D232" s="20" t="s">
        <v>1266</v>
      </c>
      <c r="E232" s="32">
        <v>107709</v>
      </c>
      <c r="F232" s="21" t="s">
        <v>34</v>
      </c>
      <c r="G232" s="21" t="s">
        <v>35</v>
      </c>
      <c r="H232" s="22" t="s">
        <v>48</v>
      </c>
      <c r="I232" s="22" t="s">
        <v>49</v>
      </c>
      <c r="J232" s="23" t="s">
        <v>38</v>
      </c>
      <c r="K232" s="22" t="s">
        <v>39</v>
      </c>
      <c r="L232" s="24" t="s">
        <v>40</v>
      </c>
      <c r="M232" s="22" t="s">
        <v>41</v>
      </c>
      <c r="N232" s="22" t="s">
        <v>42</v>
      </c>
      <c r="O232" s="22" t="s">
        <v>50</v>
      </c>
      <c r="P232" s="24" t="s">
        <v>44</v>
      </c>
      <c r="Q232" s="24" t="s">
        <v>826</v>
      </c>
      <c r="R232" s="22">
        <v>75535.73</v>
      </c>
      <c r="S232" s="22">
        <v>75535.73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5">
        <f t="shared" si="4"/>
        <v>0</v>
      </c>
      <c r="Z232" s="24">
        <v>0</v>
      </c>
      <c r="AA232" s="24" t="s">
        <v>58</v>
      </c>
      <c r="AB232" s="26">
        <v>5</v>
      </c>
      <c r="AC232" s="25">
        <v>100</v>
      </c>
      <c r="AD232" s="25">
        <v>0</v>
      </c>
      <c r="AE232" s="27" t="s">
        <v>830</v>
      </c>
      <c r="AF232" s="10"/>
    </row>
    <row r="233" spans="2:32" ht="67.5">
      <c r="B233" s="10"/>
      <c r="C233" s="20" t="s">
        <v>1267</v>
      </c>
      <c r="D233" s="20" t="s">
        <v>1268</v>
      </c>
      <c r="E233" s="32">
        <v>107359</v>
      </c>
      <c r="F233" s="21" t="s">
        <v>34</v>
      </c>
      <c r="G233" s="21" t="s">
        <v>35</v>
      </c>
      <c r="H233" s="22" t="s">
        <v>48</v>
      </c>
      <c r="I233" s="22" t="s">
        <v>49</v>
      </c>
      <c r="J233" s="23" t="s">
        <v>38</v>
      </c>
      <c r="K233" s="22" t="s">
        <v>39</v>
      </c>
      <c r="L233" s="24" t="s">
        <v>40</v>
      </c>
      <c r="M233" s="22" t="s">
        <v>41</v>
      </c>
      <c r="N233" s="22" t="s">
        <v>876</v>
      </c>
      <c r="O233" s="22" t="s">
        <v>50</v>
      </c>
      <c r="P233" s="24" t="s">
        <v>44</v>
      </c>
      <c r="Q233" s="24" t="s">
        <v>826</v>
      </c>
      <c r="R233" s="22">
        <v>377605.77</v>
      </c>
      <c r="S233" s="22">
        <v>377605.77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5">
        <f t="shared" si="4"/>
        <v>0</v>
      </c>
      <c r="Z233" s="24">
        <v>0</v>
      </c>
      <c r="AA233" s="24" t="s">
        <v>58</v>
      </c>
      <c r="AB233" s="26">
        <v>25</v>
      </c>
      <c r="AC233" s="25">
        <v>100</v>
      </c>
      <c r="AD233" s="25">
        <v>0</v>
      </c>
      <c r="AE233" s="27" t="s">
        <v>830</v>
      </c>
      <c r="AF233" s="10"/>
    </row>
    <row r="234" spans="2:32" ht="67.5">
      <c r="B234" s="10"/>
      <c r="C234" s="20" t="s">
        <v>1269</v>
      </c>
      <c r="D234" s="20" t="s">
        <v>1270</v>
      </c>
      <c r="E234" s="32">
        <v>107451</v>
      </c>
      <c r="F234" s="21" t="s">
        <v>34</v>
      </c>
      <c r="G234" s="21" t="s">
        <v>35</v>
      </c>
      <c r="H234" s="22" t="s">
        <v>48</v>
      </c>
      <c r="I234" s="22" t="s">
        <v>49</v>
      </c>
      <c r="J234" s="23" t="s">
        <v>38</v>
      </c>
      <c r="K234" s="22" t="s">
        <v>39</v>
      </c>
      <c r="L234" s="24" t="s">
        <v>40</v>
      </c>
      <c r="M234" s="22" t="s">
        <v>41</v>
      </c>
      <c r="N234" s="22" t="s">
        <v>825</v>
      </c>
      <c r="O234" s="22" t="s">
        <v>50</v>
      </c>
      <c r="P234" s="24" t="s">
        <v>44</v>
      </c>
      <c r="Q234" s="24" t="s">
        <v>826</v>
      </c>
      <c r="R234" s="22">
        <v>302782.03999999998</v>
      </c>
      <c r="S234" s="22">
        <v>302782.03999999998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5">
        <f t="shared" si="4"/>
        <v>0</v>
      </c>
      <c r="Z234" s="24">
        <v>0</v>
      </c>
      <c r="AA234" s="24" t="s">
        <v>58</v>
      </c>
      <c r="AB234" s="26">
        <v>20</v>
      </c>
      <c r="AC234" s="25">
        <v>100</v>
      </c>
      <c r="AD234" s="25">
        <v>0</v>
      </c>
      <c r="AE234" s="27" t="s">
        <v>830</v>
      </c>
      <c r="AF234" s="10"/>
    </row>
    <row r="235" spans="2:32" ht="67.5">
      <c r="B235" s="10"/>
      <c r="C235" s="20" t="s">
        <v>1271</v>
      </c>
      <c r="D235" s="20" t="s">
        <v>1272</v>
      </c>
      <c r="E235" s="32">
        <v>107443</v>
      </c>
      <c r="F235" s="21" t="s">
        <v>34</v>
      </c>
      <c r="G235" s="21" t="s">
        <v>35</v>
      </c>
      <c r="H235" s="22" t="s">
        <v>48</v>
      </c>
      <c r="I235" s="22" t="s">
        <v>49</v>
      </c>
      <c r="J235" s="23" t="s">
        <v>38</v>
      </c>
      <c r="K235" s="22" t="s">
        <v>39</v>
      </c>
      <c r="L235" s="24" t="s">
        <v>40</v>
      </c>
      <c r="M235" s="22" t="s">
        <v>41</v>
      </c>
      <c r="N235" s="22" t="s">
        <v>876</v>
      </c>
      <c r="O235" s="22" t="s">
        <v>50</v>
      </c>
      <c r="P235" s="24" t="s">
        <v>44</v>
      </c>
      <c r="Q235" s="24" t="s">
        <v>826</v>
      </c>
      <c r="R235" s="22">
        <v>454173.07</v>
      </c>
      <c r="S235" s="22">
        <v>454173.07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5">
        <f t="shared" si="4"/>
        <v>0</v>
      </c>
      <c r="Z235" s="24">
        <v>0</v>
      </c>
      <c r="AA235" s="24" t="s">
        <v>58</v>
      </c>
      <c r="AB235" s="26">
        <v>30</v>
      </c>
      <c r="AC235" s="25">
        <v>100</v>
      </c>
      <c r="AD235" s="25">
        <v>0</v>
      </c>
      <c r="AE235" s="27" t="s">
        <v>830</v>
      </c>
      <c r="AF235" s="10"/>
    </row>
    <row r="236" spans="2:32" ht="67.5">
      <c r="B236" s="10"/>
      <c r="C236" s="20" t="s">
        <v>1273</v>
      </c>
      <c r="D236" s="20" t="s">
        <v>1274</v>
      </c>
      <c r="E236" s="32">
        <v>107100</v>
      </c>
      <c r="F236" s="21" t="s">
        <v>34</v>
      </c>
      <c r="G236" s="21" t="s">
        <v>35</v>
      </c>
      <c r="H236" s="22" t="s">
        <v>48</v>
      </c>
      <c r="I236" s="22" t="s">
        <v>49</v>
      </c>
      <c r="J236" s="23" t="s">
        <v>38</v>
      </c>
      <c r="K236" s="22" t="s">
        <v>39</v>
      </c>
      <c r="L236" s="24" t="s">
        <v>40</v>
      </c>
      <c r="M236" s="22" t="s">
        <v>41</v>
      </c>
      <c r="N236" s="22" t="s">
        <v>876</v>
      </c>
      <c r="O236" s="22" t="s">
        <v>50</v>
      </c>
      <c r="P236" s="24" t="s">
        <v>44</v>
      </c>
      <c r="Q236" s="24" t="s">
        <v>826</v>
      </c>
      <c r="R236" s="22">
        <v>528648.07999999996</v>
      </c>
      <c r="S236" s="22">
        <v>528648.07999999996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5">
        <f t="shared" si="4"/>
        <v>0</v>
      </c>
      <c r="Z236" s="24">
        <v>0</v>
      </c>
      <c r="AA236" s="24" t="s">
        <v>58</v>
      </c>
      <c r="AB236" s="26">
        <v>35</v>
      </c>
      <c r="AC236" s="25">
        <v>100</v>
      </c>
      <c r="AD236" s="25">
        <v>0</v>
      </c>
      <c r="AE236" s="27" t="s">
        <v>830</v>
      </c>
      <c r="AF236" s="10"/>
    </row>
    <row r="237" spans="2:32" ht="67.5">
      <c r="B237" s="10"/>
      <c r="C237" s="20" t="s">
        <v>1275</v>
      </c>
      <c r="D237" s="20" t="s">
        <v>1276</v>
      </c>
      <c r="E237" s="32">
        <v>107095</v>
      </c>
      <c r="F237" s="21" t="s">
        <v>34</v>
      </c>
      <c r="G237" s="21" t="s">
        <v>35</v>
      </c>
      <c r="H237" s="22" t="s">
        <v>48</v>
      </c>
      <c r="I237" s="22" t="s">
        <v>49</v>
      </c>
      <c r="J237" s="23" t="s">
        <v>38</v>
      </c>
      <c r="K237" s="22" t="s">
        <v>39</v>
      </c>
      <c r="L237" s="24" t="s">
        <v>40</v>
      </c>
      <c r="M237" s="22" t="s">
        <v>41</v>
      </c>
      <c r="N237" s="22" t="s">
        <v>825</v>
      </c>
      <c r="O237" s="22" t="s">
        <v>50</v>
      </c>
      <c r="P237" s="24" t="s">
        <v>44</v>
      </c>
      <c r="Q237" s="24" t="s">
        <v>826</v>
      </c>
      <c r="R237" s="22">
        <v>443932.95</v>
      </c>
      <c r="S237" s="22">
        <v>443932.95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5">
        <f t="shared" si="4"/>
        <v>0</v>
      </c>
      <c r="Z237" s="24">
        <v>0</v>
      </c>
      <c r="AA237" s="24" t="s">
        <v>180</v>
      </c>
      <c r="AB237" s="26">
        <v>50</v>
      </c>
      <c r="AC237" s="25">
        <v>100</v>
      </c>
      <c r="AD237" s="25">
        <v>0</v>
      </c>
      <c r="AE237" s="27" t="s">
        <v>830</v>
      </c>
      <c r="AF237" s="10"/>
    </row>
    <row r="238" spans="2:32" ht="67.5">
      <c r="B238" s="10"/>
      <c r="C238" s="20" t="s">
        <v>1277</v>
      </c>
      <c r="D238" s="20" t="s">
        <v>1278</v>
      </c>
      <c r="E238" s="32">
        <v>107094</v>
      </c>
      <c r="F238" s="21" t="s">
        <v>34</v>
      </c>
      <c r="G238" s="21" t="s">
        <v>35</v>
      </c>
      <c r="H238" s="22" t="s">
        <v>48</v>
      </c>
      <c r="I238" s="22" t="s">
        <v>49</v>
      </c>
      <c r="J238" s="23" t="s">
        <v>38</v>
      </c>
      <c r="K238" s="22" t="s">
        <v>39</v>
      </c>
      <c r="L238" s="24" t="s">
        <v>40</v>
      </c>
      <c r="M238" s="22" t="s">
        <v>41</v>
      </c>
      <c r="N238" s="22" t="s">
        <v>825</v>
      </c>
      <c r="O238" s="22" t="s">
        <v>50</v>
      </c>
      <c r="P238" s="24" t="s">
        <v>44</v>
      </c>
      <c r="Q238" s="24" t="s">
        <v>826</v>
      </c>
      <c r="R238" s="22">
        <v>177573.18</v>
      </c>
      <c r="S238" s="22">
        <v>177573.18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5">
        <f t="shared" si="4"/>
        <v>0</v>
      </c>
      <c r="Z238" s="24">
        <v>0</v>
      </c>
      <c r="AA238" s="24" t="s">
        <v>180</v>
      </c>
      <c r="AB238" s="26">
        <v>20</v>
      </c>
      <c r="AC238" s="25">
        <v>100</v>
      </c>
      <c r="AD238" s="25">
        <v>0</v>
      </c>
      <c r="AE238" s="27" t="s">
        <v>830</v>
      </c>
      <c r="AF238" s="10"/>
    </row>
    <row r="239" spans="2:32" ht="67.5">
      <c r="B239" s="10"/>
      <c r="C239" s="20" t="s">
        <v>1279</v>
      </c>
      <c r="D239" s="20" t="s">
        <v>1280</v>
      </c>
      <c r="E239" s="32">
        <v>106992</v>
      </c>
      <c r="F239" s="21" t="s">
        <v>34</v>
      </c>
      <c r="G239" s="21" t="s">
        <v>35</v>
      </c>
      <c r="H239" s="22" t="s">
        <v>48</v>
      </c>
      <c r="I239" s="22" t="s">
        <v>49</v>
      </c>
      <c r="J239" s="23" t="s">
        <v>38</v>
      </c>
      <c r="K239" s="22" t="s">
        <v>39</v>
      </c>
      <c r="L239" s="24" t="s">
        <v>40</v>
      </c>
      <c r="M239" s="22" t="s">
        <v>41</v>
      </c>
      <c r="N239" s="22" t="s">
        <v>825</v>
      </c>
      <c r="O239" s="22" t="s">
        <v>50</v>
      </c>
      <c r="P239" s="24" t="s">
        <v>44</v>
      </c>
      <c r="Q239" s="24" t="s">
        <v>826</v>
      </c>
      <c r="R239" s="22">
        <v>177573.18</v>
      </c>
      <c r="S239" s="22">
        <v>177573.18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5">
        <f t="shared" si="4"/>
        <v>0</v>
      </c>
      <c r="Z239" s="24">
        <v>0</v>
      </c>
      <c r="AA239" s="24" t="s">
        <v>180</v>
      </c>
      <c r="AB239" s="26">
        <v>20</v>
      </c>
      <c r="AC239" s="25">
        <v>100</v>
      </c>
      <c r="AD239" s="25">
        <v>0</v>
      </c>
      <c r="AE239" s="27" t="s">
        <v>830</v>
      </c>
      <c r="AF239" s="10"/>
    </row>
    <row r="240" spans="2:32" ht="67.5">
      <c r="B240" s="10"/>
      <c r="C240" s="20" t="s">
        <v>1281</v>
      </c>
      <c r="D240" s="20" t="s">
        <v>1282</v>
      </c>
      <c r="E240" s="32">
        <v>106988</v>
      </c>
      <c r="F240" s="21" t="s">
        <v>34</v>
      </c>
      <c r="G240" s="21" t="s">
        <v>35</v>
      </c>
      <c r="H240" s="22" t="s">
        <v>48</v>
      </c>
      <c r="I240" s="22" t="s">
        <v>49</v>
      </c>
      <c r="J240" s="23" t="s">
        <v>38</v>
      </c>
      <c r="K240" s="22" t="s">
        <v>39</v>
      </c>
      <c r="L240" s="24" t="s">
        <v>40</v>
      </c>
      <c r="M240" s="22" t="s">
        <v>41</v>
      </c>
      <c r="N240" s="22" t="s">
        <v>42</v>
      </c>
      <c r="O240" s="22" t="s">
        <v>50</v>
      </c>
      <c r="P240" s="24" t="s">
        <v>44</v>
      </c>
      <c r="Q240" s="24" t="s">
        <v>826</v>
      </c>
      <c r="R240" s="22">
        <v>377678.64</v>
      </c>
      <c r="S240" s="22">
        <v>377678.64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5">
        <f t="shared" si="4"/>
        <v>0</v>
      </c>
      <c r="Z240" s="24">
        <v>0</v>
      </c>
      <c r="AA240" s="24" t="s">
        <v>58</v>
      </c>
      <c r="AB240" s="26">
        <v>25</v>
      </c>
      <c r="AC240" s="25">
        <v>100</v>
      </c>
      <c r="AD240" s="25">
        <v>0</v>
      </c>
      <c r="AE240" s="27" t="s">
        <v>830</v>
      </c>
      <c r="AF240" s="10"/>
    </row>
    <row r="241" spans="2:32" ht="67.5">
      <c r="B241" s="10"/>
      <c r="C241" s="20" t="s">
        <v>1283</v>
      </c>
      <c r="D241" s="20" t="s">
        <v>1284</v>
      </c>
      <c r="E241" s="32">
        <v>102418</v>
      </c>
      <c r="F241" s="21" t="s">
        <v>34</v>
      </c>
      <c r="G241" s="21" t="s">
        <v>35</v>
      </c>
      <c r="H241" s="22" t="s">
        <v>48</v>
      </c>
      <c r="I241" s="22" t="s">
        <v>49</v>
      </c>
      <c r="J241" s="23" t="s">
        <v>38</v>
      </c>
      <c r="K241" s="22" t="s">
        <v>39</v>
      </c>
      <c r="L241" s="24" t="s">
        <v>40</v>
      </c>
      <c r="M241" s="22" t="s">
        <v>41</v>
      </c>
      <c r="N241" s="22" t="s">
        <v>825</v>
      </c>
      <c r="O241" s="22" t="s">
        <v>50</v>
      </c>
      <c r="P241" s="24" t="s">
        <v>44</v>
      </c>
      <c r="Q241" s="24" t="s">
        <v>826</v>
      </c>
      <c r="R241" s="22">
        <v>291915</v>
      </c>
      <c r="S241" s="22">
        <v>291915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5">
        <f t="shared" si="4"/>
        <v>0</v>
      </c>
      <c r="Z241" s="24">
        <v>0</v>
      </c>
      <c r="AA241" s="24" t="s">
        <v>52</v>
      </c>
      <c r="AB241" s="26">
        <v>200</v>
      </c>
      <c r="AC241" s="25">
        <v>100</v>
      </c>
      <c r="AD241" s="25">
        <v>0</v>
      </c>
      <c r="AE241" s="27" t="s">
        <v>827</v>
      </c>
      <c r="AF241" s="10"/>
    </row>
    <row r="242" spans="2:32" ht="67.5">
      <c r="B242" s="10"/>
      <c r="C242" s="20" t="s">
        <v>1285</v>
      </c>
      <c r="D242" s="20" t="s">
        <v>1286</v>
      </c>
      <c r="E242" s="32">
        <v>102398</v>
      </c>
      <c r="F242" s="21" t="s">
        <v>34</v>
      </c>
      <c r="G242" s="21" t="s">
        <v>35</v>
      </c>
      <c r="H242" s="22" t="s">
        <v>48</v>
      </c>
      <c r="I242" s="22" t="s">
        <v>49</v>
      </c>
      <c r="J242" s="23" t="s">
        <v>38</v>
      </c>
      <c r="K242" s="22" t="s">
        <v>39</v>
      </c>
      <c r="L242" s="24" t="s">
        <v>40</v>
      </c>
      <c r="M242" s="22" t="s">
        <v>41</v>
      </c>
      <c r="N242" s="22" t="s">
        <v>825</v>
      </c>
      <c r="O242" s="22" t="s">
        <v>50</v>
      </c>
      <c r="P242" s="24" t="s">
        <v>44</v>
      </c>
      <c r="Q242" s="24" t="s">
        <v>826</v>
      </c>
      <c r="R242" s="22">
        <v>218936.25</v>
      </c>
      <c r="S242" s="22">
        <v>218936.25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5">
        <f t="shared" si="4"/>
        <v>0</v>
      </c>
      <c r="Z242" s="24">
        <v>0</v>
      </c>
      <c r="AA242" s="24" t="s">
        <v>52</v>
      </c>
      <c r="AB242" s="26">
        <v>150</v>
      </c>
      <c r="AC242" s="25">
        <v>100</v>
      </c>
      <c r="AD242" s="25">
        <v>0</v>
      </c>
      <c r="AE242" s="27" t="s">
        <v>827</v>
      </c>
      <c r="AF242" s="10"/>
    </row>
    <row r="243" spans="2:32" ht="67.5">
      <c r="B243" s="10"/>
      <c r="C243" s="20" t="s">
        <v>1287</v>
      </c>
      <c r="D243" s="20" t="s">
        <v>1288</v>
      </c>
      <c r="E243" s="32">
        <v>107694</v>
      </c>
      <c r="F243" s="21" t="s">
        <v>34</v>
      </c>
      <c r="G243" s="21" t="s">
        <v>35</v>
      </c>
      <c r="H243" s="22" t="s">
        <v>48</v>
      </c>
      <c r="I243" s="22" t="s">
        <v>49</v>
      </c>
      <c r="J243" s="23" t="s">
        <v>38</v>
      </c>
      <c r="K243" s="22" t="s">
        <v>39</v>
      </c>
      <c r="L243" s="24" t="s">
        <v>40</v>
      </c>
      <c r="M243" s="22" t="s">
        <v>41</v>
      </c>
      <c r="N243" s="22" t="s">
        <v>876</v>
      </c>
      <c r="O243" s="22" t="s">
        <v>50</v>
      </c>
      <c r="P243" s="24" t="s">
        <v>44</v>
      </c>
      <c r="Q243" s="24" t="s">
        <v>826</v>
      </c>
      <c r="R243" s="22">
        <v>378477.56</v>
      </c>
      <c r="S243" s="22">
        <v>378477.56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5">
        <f t="shared" si="4"/>
        <v>0</v>
      </c>
      <c r="Z243" s="24">
        <v>0</v>
      </c>
      <c r="AA243" s="24" t="s">
        <v>58</v>
      </c>
      <c r="AB243" s="26">
        <v>25</v>
      </c>
      <c r="AC243" s="25">
        <v>100</v>
      </c>
      <c r="AD243" s="25">
        <v>0</v>
      </c>
      <c r="AE243" s="27" t="s">
        <v>830</v>
      </c>
      <c r="AF243" s="10"/>
    </row>
    <row r="244" spans="2:32" ht="81">
      <c r="B244" s="10"/>
      <c r="C244" s="20" t="s">
        <v>1289</v>
      </c>
      <c r="D244" s="20" t="s">
        <v>1290</v>
      </c>
      <c r="E244" s="32">
        <v>107339</v>
      </c>
      <c r="F244" s="21" t="s">
        <v>34</v>
      </c>
      <c r="G244" s="21" t="s">
        <v>35</v>
      </c>
      <c r="H244" s="22" t="s">
        <v>48</v>
      </c>
      <c r="I244" s="22" t="s">
        <v>49</v>
      </c>
      <c r="J244" s="23" t="s">
        <v>38</v>
      </c>
      <c r="K244" s="22" t="s">
        <v>39</v>
      </c>
      <c r="L244" s="24" t="s">
        <v>40</v>
      </c>
      <c r="M244" s="22" t="s">
        <v>41</v>
      </c>
      <c r="N244" s="22" t="s">
        <v>825</v>
      </c>
      <c r="O244" s="22" t="s">
        <v>50</v>
      </c>
      <c r="P244" s="24" t="s">
        <v>44</v>
      </c>
      <c r="Q244" s="24" t="s">
        <v>826</v>
      </c>
      <c r="R244" s="22">
        <v>832650.62</v>
      </c>
      <c r="S244" s="22">
        <v>832650.62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5">
        <f t="shared" si="4"/>
        <v>0</v>
      </c>
      <c r="Z244" s="24">
        <v>0</v>
      </c>
      <c r="AA244" s="24" t="s">
        <v>58</v>
      </c>
      <c r="AB244" s="26">
        <v>55</v>
      </c>
      <c r="AC244" s="25">
        <v>100</v>
      </c>
      <c r="AD244" s="25">
        <v>0</v>
      </c>
      <c r="AE244" s="27" t="s">
        <v>869</v>
      </c>
      <c r="AF244" s="10"/>
    </row>
    <row r="245" spans="2:32" ht="67.5">
      <c r="B245" s="10"/>
      <c r="C245" s="20" t="s">
        <v>1291</v>
      </c>
      <c r="D245" s="20" t="s">
        <v>1292</v>
      </c>
      <c r="E245" s="32">
        <v>102919</v>
      </c>
      <c r="F245" s="21" t="s">
        <v>34</v>
      </c>
      <c r="G245" s="21" t="s">
        <v>35</v>
      </c>
      <c r="H245" s="22" t="s">
        <v>48</v>
      </c>
      <c r="I245" s="22" t="s">
        <v>49</v>
      </c>
      <c r="J245" s="23" t="s">
        <v>38</v>
      </c>
      <c r="K245" s="22" t="s">
        <v>39</v>
      </c>
      <c r="L245" s="24" t="s">
        <v>40</v>
      </c>
      <c r="M245" s="22" t="s">
        <v>41</v>
      </c>
      <c r="N245" s="22" t="s">
        <v>825</v>
      </c>
      <c r="O245" s="22" t="s">
        <v>50</v>
      </c>
      <c r="P245" s="24" t="s">
        <v>44</v>
      </c>
      <c r="Q245" s="24" t="s">
        <v>826</v>
      </c>
      <c r="R245" s="22">
        <v>291887.59999999998</v>
      </c>
      <c r="S245" s="22">
        <v>291887.59999999998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5">
        <f t="shared" si="4"/>
        <v>0</v>
      </c>
      <c r="Z245" s="24">
        <v>0</v>
      </c>
      <c r="AA245" s="24" t="s">
        <v>52</v>
      </c>
      <c r="AB245" s="26">
        <v>200</v>
      </c>
      <c r="AC245" s="25">
        <v>100</v>
      </c>
      <c r="AD245" s="25">
        <v>0</v>
      </c>
      <c r="AE245" s="27" t="s">
        <v>827</v>
      </c>
      <c r="AF245" s="10"/>
    </row>
    <row r="246" spans="2:32" ht="67.5">
      <c r="B246" s="10"/>
      <c r="C246" s="20" t="s">
        <v>1293</v>
      </c>
      <c r="D246" s="20" t="s">
        <v>1294</v>
      </c>
      <c r="E246" s="32">
        <v>103998</v>
      </c>
      <c r="F246" s="21" t="s">
        <v>34</v>
      </c>
      <c r="G246" s="21" t="s">
        <v>35</v>
      </c>
      <c r="H246" s="22" t="s">
        <v>48</v>
      </c>
      <c r="I246" s="22" t="s">
        <v>49</v>
      </c>
      <c r="J246" s="23" t="s">
        <v>38</v>
      </c>
      <c r="K246" s="22" t="s">
        <v>39</v>
      </c>
      <c r="L246" s="24" t="s">
        <v>40</v>
      </c>
      <c r="M246" s="22" t="s">
        <v>41</v>
      </c>
      <c r="N246" s="22" t="s">
        <v>825</v>
      </c>
      <c r="O246" s="22" t="s">
        <v>50</v>
      </c>
      <c r="P246" s="24" t="s">
        <v>44</v>
      </c>
      <c r="Q246" s="24" t="s">
        <v>826</v>
      </c>
      <c r="R246" s="22">
        <v>72971.899999999994</v>
      </c>
      <c r="S246" s="22">
        <v>72971.899999999994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5">
        <f t="shared" si="4"/>
        <v>0</v>
      </c>
      <c r="Z246" s="24">
        <v>0</v>
      </c>
      <c r="AA246" s="24" t="s">
        <v>52</v>
      </c>
      <c r="AB246" s="26">
        <v>50</v>
      </c>
      <c r="AC246" s="25">
        <v>100</v>
      </c>
      <c r="AD246" s="25">
        <v>0</v>
      </c>
      <c r="AE246" s="27" t="s">
        <v>827</v>
      </c>
      <c r="AF246" s="10"/>
    </row>
    <row r="247" spans="2:32" ht="81">
      <c r="B247" s="10"/>
      <c r="C247" s="20" t="s">
        <v>1295</v>
      </c>
      <c r="D247" s="20" t="s">
        <v>1296</v>
      </c>
      <c r="E247" s="32">
        <v>103448</v>
      </c>
      <c r="F247" s="21" t="s">
        <v>34</v>
      </c>
      <c r="G247" s="21" t="s">
        <v>35</v>
      </c>
      <c r="H247" s="22" t="s">
        <v>48</v>
      </c>
      <c r="I247" s="22" t="s">
        <v>49</v>
      </c>
      <c r="J247" s="23" t="s">
        <v>38</v>
      </c>
      <c r="K247" s="22" t="s">
        <v>39</v>
      </c>
      <c r="L247" s="24" t="s">
        <v>40</v>
      </c>
      <c r="M247" s="22" t="s">
        <v>41</v>
      </c>
      <c r="N247" s="22" t="s">
        <v>825</v>
      </c>
      <c r="O247" s="22" t="s">
        <v>50</v>
      </c>
      <c r="P247" s="24" t="s">
        <v>44</v>
      </c>
      <c r="Q247" s="24" t="s">
        <v>826</v>
      </c>
      <c r="R247" s="22">
        <v>101969.08</v>
      </c>
      <c r="S247" s="22">
        <v>101969.09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5">
        <f t="shared" si="4"/>
        <v>0</v>
      </c>
      <c r="Z247" s="24">
        <v>0</v>
      </c>
      <c r="AA247" s="24" t="s">
        <v>52</v>
      </c>
      <c r="AB247" s="26">
        <v>70</v>
      </c>
      <c r="AC247" s="25">
        <v>100</v>
      </c>
      <c r="AD247" s="25">
        <v>0</v>
      </c>
      <c r="AE247" s="27" t="s">
        <v>925</v>
      </c>
      <c r="AF247" s="10"/>
    </row>
    <row r="248" spans="2:32" ht="67.5">
      <c r="B248" s="10"/>
      <c r="C248" s="20" t="s">
        <v>1297</v>
      </c>
      <c r="D248" s="20" t="s">
        <v>1298</v>
      </c>
      <c r="E248" s="32">
        <v>103774</v>
      </c>
      <c r="F248" s="21" t="s">
        <v>34</v>
      </c>
      <c r="G248" s="21" t="s">
        <v>35</v>
      </c>
      <c r="H248" s="22" t="s">
        <v>48</v>
      </c>
      <c r="I248" s="22" t="s">
        <v>49</v>
      </c>
      <c r="J248" s="23" t="s">
        <v>38</v>
      </c>
      <c r="K248" s="22" t="s">
        <v>39</v>
      </c>
      <c r="L248" s="24" t="s">
        <v>40</v>
      </c>
      <c r="M248" s="22" t="s">
        <v>41</v>
      </c>
      <c r="N248" s="22" t="s">
        <v>42</v>
      </c>
      <c r="O248" s="22" t="s">
        <v>43</v>
      </c>
      <c r="P248" s="24" t="s">
        <v>44</v>
      </c>
      <c r="Q248" s="24" t="s">
        <v>826</v>
      </c>
      <c r="R248" s="22">
        <v>1362955.33</v>
      </c>
      <c r="S248" s="22">
        <v>1362955.33</v>
      </c>
      <c r="T248" s="22">
        <v>1362955.33</v>
      </c>
      <c r="U248" s="22">
        <v>0</v>
      </c>
      <c r="V248" s="22">
        <v>0</v>
      </c>
      <c r="W248" s="22">
        <v>0</v>
      </c>
      <c r="X248" s="22">
        <v>0</v>
      </c>
      <c r="Y248" s="25">
        <f t="shared" si="4"/>
        <v>0</v>
      </c>
      <c r="Z248" s="24">
        <v>0</v>
      </c>
      <c r="AA248" s="24" t="s">
        <v>67</v>
      </c>
      <c r="AB248" s="26">
        <v>420</v>
      </c>
      <c r="AC248" s="25">
        <v>100</v>
      </c>
      <c r="AD248" s="25">
        <v>0</v>
      </c>
      <c r="AE248" s="27" t="s">
        <v>1201</v>
      </c>
      <c r="AF248" s="10"/>
    </row>
    <row r="249" spans="2:32" ht="67.5">
      <c r="B249" s="10"/>
      <c r="C249" s="20" t="s">
        <v>1299</v>
      </c>
      <c r="D249" s="20" t="s">
        <v>1300</v>
      </c>
      <c r="E249" s="32">
        <v>103767</v>
      </c>
      <c r="F249" s="21" t="s">
        <v>34</v>
      </c>
      <c r="G249" s="21" t="s">
        <v>35</v>
      </c>
      <c r="H249" s="22" t="s">
        <v>48</v>
      </c>
      <c r="I249" s="22" t="s">
        <v>49</v>
      </c>
      <c r="J249" s="23" t="s">
        <v>38</v>
      </c>
      <c r="K249" s="22" t="s">
        <v>39</v>
      </c>
      <c r="L249" s="24" t="s">
        <v>40</v>
      </c>
      <c r="M249" s="22" t="s">
        <v>41</v>
      </c>
      <c r="N249" s="22" t="s">
        <v>825</v>
      </c>
      <c r="O249" s="22" t="s">
        <v>50</v>
      </c>
      <c r="P249" s="24" t="s">
        <v>44</v>
      </c>
      <c r="Q249" s="24" t="s">
        <v>826</v>
      </c>
      <c r="R249" s="22">
        <v>218915.7</v>
      </c>
      <c r="S249" s="22">
        <v>218915.7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5">
        <f t="shared" si="4"/>
        <v>0</v>
      </c>
      <c r="Z249" s="24">
        <v>0</v>
      </c>
      <c r="AA249" s="24" t="s">
        <v>52</v>
      </c>
      <c r="AB249" s="26">
        <v>150</v>
      </c>
      <c r="AC249" s="25">
        <v>100</v>
      </c>
      <c r="AD249" s="25">
        <v>0</v>
      </c>
      <c r="AE249" s="27" t="s">
        <v>827</v>
      </c>
      <c r="AF249" s="10"/>
    </row>
    <row r="250" spans="2:32" ht="67.5">
      <c r="B250" s="10"/>
      <c r="C250" s="20" t="s">
        <v>1301</v>
      </c>
      <c r="D250" s="20" t="s">
        <v>1302</v>
      </c>
      <c r="E250" s="32">
        <v>103362</v>
      </c>
      <c r="F250" s="21" t="s">
        <v>34</v>
      </c>
      <c r="G250" s="21" t="s">
        <v>35</v>
      </c>
      <c r="H250" s="22" t="s">
        <v>48</v>
      </c>
      <c r="I250" s="22" t="s">
        <v>49</v>
      </c>
      <c r="J250" s="23" t="s">
        <v>38</v>
      </c>
      <c r="K250" s="22" t="s">
        <v>39</v>
      </c>
      <c r="L250" s="24" t="s">
        <v>40</v>
      </c>
      <c r="M250" s="22" t="s">
        <v>41</v>
      </c>
      <c r="N250" s="22" t="s">
        <v>825</v>
      </c>
      <c r="O250" s="22" t="s">
        <v>50</v>
      </c>
      <c r="P250" s="24" t="s">
        <v>44</v>
      </c>
      <c r="Q250" s="24" t="s">
        <v>826</v>
      </c>
      <c r="R250" s="22">
        <v>218505.18</v>
      </c>
      <c r="S250" s="22">
        <v>218505.18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5">
        <f t="shared" si="4"/>
        <v>0</v>
      </c>
      <c r="Z250" s="24">
        <v>0</v>
      </c>
      <c r="AA250" s="24" t="s">
        <v>52</v>
      </c>
      <c r="AB250" s="26">
        <v>150</v>
      </c>
      <c r="AC250" s="25">
        <v>100</v>
      </c>
      <c r="AD250" s="25">
        <v>0</v>
      </c>
      <c r="AE250" s="27" t="s">
        <v>827</v>
      </c>
      <c r="AF250" s="10"/>
    </row>
    <row r="251" spans="2:32" ht="67.5">
      <c r="B251" s="10"/>
      <c r="C251" s="20" t="s">
        <v>1303</v>
      </c>
      <c r="D251" s="20" t="s">
        <v>1304</v>
      </c>
      <c r="E251" s="32">
        <v>104130</v>
      </c>
      <c r="F251" s="21" t="s">
        <v>34</v>
      </c>
      <c r="G251" s="21" t="s">
        <v>35</v>
      </c>
      <c r="H251" s="22" t="s">
        <v>48</v>
      </c>
      <c r="I251" s="22" t="s">
        <v>49</v>
      </c>
      <c r="J251" s="23" t="s">
        <v>38</v>
      </c>
      <c r="K251" s="22" t="s">
        <v>39</v>
      </c>
      <c r="L251" s="24" t="s">
        <v>40</v>
      </c>
      <c r="M251" s="22" t="s">
        <v>41</v>
      </c>
      <c r="N251" s="22" t="s">
        <v>825</v>
      </c>
      <c r="O251" s="22" t="s">
        <v>50</v>
      </c>
      <c r="P251" s="24" t="s">
        <v>44</v>
      </c>
      <c r="Q251" s="24" t="s">
        <v>826</v>
      </c>
      <c r="R251" s="22">
        <v>182450.4</v>
      </c>
      <c r="S251" s="22">
        <v>182450.4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5">
        <f t="shared" si="4"/>
        <v>0</v>
      </c>
      <c r="Z251" s="24">
        <v>0</v>
      </c>
      <c r="AA251" s="24" t="s">
        <v>52</v>
      </c>
      <c r="AB251" s="26">
        <v>125</v>
      </c>
      <c r="AC251" s="25">
        <v>100</v>
      </c>
      <c r="AD251" s="25">
        <v>0</v>
      </c>
      <c r="AE251" s="27" t="s">
        <v>827</v>
      </c>
      <c r="AF251" s="10"/>
    </row>
    <row r="252" spans="2:32" ht="67.5">
      <c r="B252" s="10"/>
      <c r="C252" s="20" t="s">
        <v>1305</v>
      </c>
      <c r="D252" s="20" t="s">
        <v>1306</v>
      </c>
      <c r="E252" s="32">
        <v>103424</v>
      </c>
      <c r="F252" s="21" t="s">
        <v>34</v>
      </c>
      <c r="G252" s="21" t="s">
        <v>35</v>
      </c>
      <c r="H252" s="22" t="s">
        <v>48</v>
      </c>
      <c r="I252" s="22" t="s">
        <v>49</v>
      </c>
      <c r="J252" s="23" t="s">
        <v>38</v>
      </c>
      <c r="K252" s="22" t="s">
        <v>39</v>
      </c>
      <c r="L252" s="24" t="s">
        <v>40</v>
      </c>
      <c r="M252" s="22" t="s">
        <v>41</v>
      </c>
      <c r="N252" s="22" t="s">
        <v>825</v>
      </c>
      <c r="O252" s="22" t="s">
        <v>50</v>
      </c>
      <c r="P252" s="24" t="s">
        <v>44</v>
      </c>
      <c r="Q252" s="24" t="s">
        <v>826</v>
      </c>
      <c r="R252" s="22">
        <v>145943.79999999999</v>
      </c>
      <c r="S252" s="22">
        <v>145943.79999999999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5">
        <f t="shared" si="4"/>
        <v>0</v>
      </c>
      <c r="Z252" s="24">
        <v>0</v>
      </c>
      <c r="AA252" s="24" t="s">
        <v>52</v>
      </c>
      <c r="AB252" s="26">
        <v>100</v>
      </c>
      <c r="AC252" s="25">
        <v>100</v>
      </c>
      <c r="AD252" s="25">
        <v>0</v>
      </c>
      <c r="AE252" s="27" t="s">
        <v>827</v>
      </c>
      <c r="AF252" s="10"/>
    </row>
    <row r="253" spans="2:32" ht="67.5">
      <c r="B253" s="10"/>
      <c r="C253" s="20" t="s">
        <v>1307</v>
      </c>
      <c r="D253" s="20" t="s">
        <v>1308</v>
      </c>
      <c r="E253" s="32">
        <v>103481</v>
      </c>
      <c r="F253" s="21" t="s">
        <v>34</v>
      </c>
      <c r="G253" s="21" t="s">
        <v>35</v>
      </c>
      <c r="H253" s="22" t="s">
        <v>48</v>
      </c>
      <c r="I253" s="22" t="s">
        <v>49</v>
      </c>
      <c r="J253" s="23" t="s">
        <v>38</v>
      </c>
      <c r="K253" s="22" t="s">
        <v>39</v>
      </c>
      <c r="L253" s="24" t="s">
        <v>40</v>
      </c>
      <c r="M253" s="22" t="s">
        <v>41</v>
      </c>
      <c r="N253" s="22" t="s">
        <v>42</v>
      </c>
      <c r="O253" s="22" t="s">
        <v>50</v>
      </c>
      <c r="P253" s="24" t="s">
        <v>44</v>
      </c>
      <c r="Q253" s="24" t="s">
        <v>826</v>
      </c>
      <c r="R253" s="22">
        <v>72835.06</v>
      </c>
      <c r="S253" s="22">
        <v>72835.06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5">
        <f t="shared" si="4"/>
        <v>0</v>
      </c>
      <c r="Z253" s="24">
        <v>0</v>
      </c>
      <c r="AA253" s="24" t="s">
        <v>52</v>
      </c>
      <c r="AB253" s="26">
        <v>50</v>
      </c>
      <c r="AC253" s="25">
        <v>100</v>
      </c>
      <c r="AD253" s="25">
        <v>0</v>
      </c>
      <c r="AE253" s="27" t="s">
        <v>827</v>
      </c>
      <c r="AF253" s="10"/>
    </row>
    <row r="254" spans="2:32" ht="67.5">
      <c r="B254" s="10"/>
      <c r="C254" s="20" t="s">
        <v>1309</v>
      </c>
      <c r="D254" s="20" t="s">
        <v>1310</v>
      </c>
      <c r="E254" s="32">
        <v>103656</v>
      </c>
      <c r="F254" s="21" t="s">
        <v>34</v>
      </c>
      <c r="G254" s="21" t="s">
        <v>35</v>
      </c>
      <c r="H254" s="22" t="s">
        <v>48</v>
      </c>
      <c r="I254" s="22" t="s">
        <v>49</v>
      </c>
      <c r="J254" s="23" t="s">
        <v>38</v>
      </c>
      <c r="K254" s="22" t="s">
        <v>39</v>
      </c>
      <c r="L254" s="24" t="s">
        <v>40</v>
      </c>
      <c r="M254" s="22" t="s">
        <v>41</v>
      </c>
      <c r="N254" s="22" t="s">
        <v>42</v>
      </c>
      <c r="O254" s="22" t="s">
        <v>50</v>
      </c>
      <c r="P254" s="24" t="s">
        <v>44</v>
      </c>
      <c r="Q254" s="24" t="s">
        <v>826</v>
      </c>
      <c r="R254" s="22">
        <v>101991.58</v>
      </c>
      <c r="S254" s="22">
        <v>101991.58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5">
        <f t="shared" si="4"/>
        <v>0</v>
      </c>
      <c r="Z254" s="24">
        <v>0</v>
      </c>
      <c r="AA254" s="24" t="s">
        <v>52</v>
      </c>
      <c r="AB254" s="26">
        <v>70</v>
      </c>
      <c r="AC254" s="25">
        <v>100</v>
      </c>
      <c r="AD254" s="25">
        <v>0</v>
      </c>
      <c r="AE254" s="27" t="s">
        <v>827</v>
      </c>
      <c r="AF254" s="10"/>
    </row>
    <row r="255" spans="2:32" ht="67.5">
      <c r="B255" s="10"/>
      <c r="C255" s="20" t="s">
        <v>1311</v>
      </c>
      <c r="D255" s="20" t="s">
        <v>1312</v>
      </c>
      <c r="E255" s="32">
        <v>102997</v>
      </c>
      <c r="F255" s="21" t="s">
        <v>34</v>
      </c>
      <c r="G255" s="21" t="s">
        <v>35</v>
      </c>
      <c r="H255" s="22" t="s">
        <v>48</v>
      </c>
      <c r="I255" s="22" t="s">
        <v>49</v>
      </c>
      <c r="J255" s="23" t="s">
        <v>38</v>
      </c>
      <c r="K255" s="22" t="s">
        <v>39</v>
      </c>
      <c r="L255" s="24" t="s">
        <v>40</v>
      </c>
      <c r="M255" s="22" t="s">
        <v>41</v>
      </c>
      <c r="N255" s="22" t="s">
        <v>825</v>
      </c>
      <c r="O255" s="22" t="s">
        <v>50</v>
      </c>
      <c r="P255" s="24" t="s">
        <v>44</v>
      </c>
      <c r="Q255" s="24" t="s">
        <v>826</v>
      </c>
      <c r="R255" s="22">
        <v>145943.79999999999</v>
      </c>
      <c r="S255" s="22">
        <v>145943.79999999999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5">
        <f t="shared" si="4"/>
        <v>0</v>
      </c>
      <c r="Z255" s="24">
        <v>0</v>
      </c>
      <c r="AA255" s="24" t="s">
        <v>52</v>
      </c>
      <c r="AB255" s="26">
        <v>100</v>
      </c>
      <c r="AC255" s="25">
        <v>100</v>
      </c>
      <c r="AD255" s="25">
        <v>0</v>
      </c>
      <c r="AE255" s="27" t="s">
        <v>827</v>
      </c>
      <c r="AF255" s="10"/>
    </row>
    <row r="256" spans="2:32" ht="67.5">
      <c r="B256" s="10"/>
      <c r="C256" s="20" t="s">
        <v>1313</v>
      </c>
      <c r="D256" s="20" t="s">
        <v>1314</v>
      </c>
      <c r="E256" s="32">
        <v>103730</v>
      </c>
      <c r="F256" s="21" t="s">
        <v>34</v>
      </c>
      <c r="G256" s="21" t="s">
        <v>35</v>
      </c>
      <c r="H256" s="22" t="s">
        <v>48</v>
      </c>
      <c r="I256" s="22" t="s">
        <v>49</v>
      </c>
      <c r="J256" s="23" t="s">
        <v>38</v>
      </c>
      <c r="K256" s="22" t="s">
        <v>39</v>
      </c>
      <c r="L256" s="24" t="s">
        <v>40</v>
      </c>
      <c r="M256" s="22" t="s">
        <v>41</v>
      </c>
      <c r="N256" s="22" t="s">
        <v>825</v>
      </c>
      <c r="O256" s="22" t="s">
        <v>50</v>
      </c>
      <c r="P256" s="24" t="s">
        <v>44</v>
      </c>
      <c r="Q256" s="24" t="s">
        <v>826</v>
      </c>
      <c r="R256" s="22">
        <v>218915.7</v>
      </c>
      <c r="S256" s="22">
        <v>218915.7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5">
        <f t="shared" si="4"/>
        <v>0</v>
      </c>
      <c r="Z256" s="24">
        <v>0</v>
      </c>
      <c r="AA256" s="24" t="s">
        <v>52</v>
      </c>
      <c r="AB256" s="26">
        <v>150</v>
      </c>
      <c r="AC256" s="25">
        <v>100</v>
      </c>
      <c r="AD256" s="25">
        <v>0</v>
      </c>
      <c r="AE256" s="27" t="s">
        <v>827</v>
      </c>
      <c r="AF256" s="10"/>
    </row>
    <row r="257" spans="2:32" ht="67.5">
      <c r="B257" s="10"/>
      <c r="C257" s="20" t="s">
        <v>1315</v>
      </c>
      <c r="D257" s="20" t="s">
        <v>1316</v>
      </c>
      <c r="E257" s="32">
        <v>104012</v>
      </c>
      <c r="F257" s="21" t="s">
        <v>34</v>
      </c>
      <c r="G257" s="21" t="s">
        <v>35</v>
      </c>
      <c r="H257" s="22" t="s">
        <v>48</v>
      </c>
      <c r="I257" s="22" t="s">
        <v>49</v>
      </c>
      <c r="J257" s="23" t="s">
        <v>38</v>
      </c>
      <c r="K257" s="22" t="s">
        <v>39</v>
      </c>
      <c r="L257" s="24" t="s">
        <v>40</v>
      </c>
      <c r="M257" s="22" t="s">
        <v>41</v>
      </c>
      <c r="N257" s="22" t="s">
        <v>825</v>
      </c>
      <c r="O257" s="22" t="s">
        <v>50</v>
      </c>
      <c r="P257" s="24" t="s">
        <v>44</v>
      </c>
      <c r="Q257" s="24" t="s">
        <v>826</v>
      </c>
      <c r="R257" s="22">
        <v>1187795.3400000001</v>
      </c>
      <c r="S257" s="22">
        <v>1188241.24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5">
        <f t="shared" si="4"/>
        <v>0</v>
      </c>
      <c r="Z257" s="24">
        <v>0</v>
      </c>
      <c r="AA257" s="24" t="s">
        <v>52</v>
      </c>
      <c r="AB257" s="26">
        <v>815</v>
      </c>
      <c r="AC257" s="25">
        <v>100</v>
      </c>
      <c r="AD257" s="25">
        <v>0</v>
      </c>
      <c r="AE257" s="27" t="s">
        <v>827</v>
      </c>
      <c r="AF257" s="10"/>
    </row>
    <row r="258" spans="2:32" ht="67.5">
      <c r="B258" s="10"/>
      <c r="C258" s="20" t="s">
        <v>1317</v>
      </c>
      <c r="D258" s="20" t="s">
        <v>1318</v>
      </c>
      <c r="E258" s="32">
        <v>104094</v>
      </c>
      <c r="F258" s="21" t="s">
        <v>34</v>
      </c>
      <c r="G258" s="21" t="s">
        <v>35</v>
      </c>
      <c r="H258" s="22" t="s">
        <v>48</v>
      </c>
      <c r="I258" s="22" t="s">
        <v>49</v>
      </c>
      <c r="J258" s="23" t="s">
        <v>38</v>
      </c>
      <c r="K258" s="22" t="s">
        <v>39</v>
      </c>
      <c r="L258" s="24" t="s">
        <v>40</v>
      </c>
      <c r="M258" s="22" t="s">
        <v>41</v>
      </c>
      <c r="N258" s="22" t="s">
        <v>825</v>
      </c>
      <c r="O258" s="22" t="s">
        <v>50</v>
      </c>
      <c r="P258" s="24" t="s">
        <v>44</v>
      </c>
      <c r="Q258" s="24" t="s">
        <v>826</v>
      </c>
      <c r="R258" s="22">
        <v>218940.49</v>
      </c>
      <c r="S258" s="22">
        <v>218940.49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5">
        <f t="shared" si="4"/>
        <v>0</v>
      </c>
      <c r="Z258" s="24">
        <v>0</v>
      </c>
      <c r="AA258" s="24" t="s">
        <v>52</v>
      </c>
      <c r="AB258" s="26">
        <v>150</v>
      </c>
      <c r="AC258" s="25">
        <v>100</v>
      </c>
      <c r="AD258" s="25">
        <v>0</v>
      </c>
      <c r="AE258" s="27" t="s">
        <v>827</v>
      </c>
      <c r="AF258" s="10"/>
    </row>
    <row r="259" spans="2:32" ht="67.5">
      <c r="B259" s="10"/>
      <c r="C259" s="20" t="s">
        <v>1319</v>
      </c>
      <c r="D259" s="20" t="s">
        <v>1320</v>
      </c>
      <c r="E259" s="32">
        <v>104231</v>
      </c>
      <c r="F259" s="21" t="s">
        <v>34</v>
      </c>
      <c r="G259" s="21" t="s">
        <v>35</v>
      </c>
      <c r="H259" s="22" t="s">
        <v>48</v>
      </c>
      <c r="I259" s="22" t="s">
        <v>49</v>
      </c>
      <c r="J259" s="23" t="s">
        <v>38</v>
      </c>
      <c r="K259" s="22" t="s">
        <v>39</v>
      </c>
      <c r="L259" s="24" t="s">
        <v>40</v>
      </c>
      <c r="M259" s="22" t="s">
        <v>41</v>
      </c>
      <c r="N259" s="22" t="s">
        <v>42</v>
      </c>
      <c r="O259" s="22" t="s">
        <v>50</v>
      </c>
      <c r="P259" s="24" t="s">
        <v>44</v>
      </c>
      <c r="Q259" s="24" t="s">
        <v>826</v>
      </c>
      <c r="R259" s="22">
        <v>72851.13</v>
      </c>
      <c r="S259" s="22">
        <v>72851.13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5">
        <f t="shared" si="4"/>
        <v>0</v>
      </c>
      <c r="Z259" s="24">
        <v>0</v>
      </c>
      <c r="AA259" s="24" t="s">
        <v>52</v>
      </c>
      <c r="AB259" s="26">
        <v>50</v>
      </c>
      <c r="AC259" s="25">
        <v>100</v>
      </c>
      <c r="AD259" s="25">
        <v>0</v>
      </c>
      <c r="AE259" s="27" t="s">
        <v>827</v>
      </c>
      <c r="AF259" s="10"/>
    </row>
    <row r="260" spans="2:32" ht="67.5">
      <c r="B260" s="10"/>
      <c r="C260" s="20" t="s">
        <v>1321</v>
      </c>
      <c r="D260" s="20" t="s">
        <v>1322</v>
      </c>
      <c r="E260" s="32">
        <v>104217</v>
      </c>
      <c r="F260" s="21" t="s">
        <v>34</v>
      </c>
      <c r="G260" s="21" t="s">
        <v>35</v>
      </c>
      <c r="H260" s="22" t="s">
        <v>48</v>
      </c>
      <c r="I260" s="22" t="s">
        <v>49</v>
      </c>
      <c r="J260" s="23" t="s">
        <v>38</v>
      </c>
      <c r="K260" s="22" t="s">
        <v>39</v>
      </c>
      <c r="L260" s="24" t="s">
        <v>40</v>
      </c>
      <c r="M260" s="22" t="s">
        <v>41</v>
      </c>
      <c r="N260" s="22" t="s">
        <v>825</v>
      </c>
      <c r="O260" s="22" t="s">
        <v>50</v>
      </c>
      <c r="P260" s="24" t="s">
        <v>44</v>
      </c>
      <c r="Q260" s="24" t="s">
        <v>826</v>
      </c>
      <c r="R260" s="22">
        <v>182450.4</v>
      </c>
      <c r="S260" s="22">
        <v>182450.4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5">
        <f t="shared" si="4"/>
        <v>0</v>
      </c>
      <c r="Z260" s="24">
        <v>0</v>
      </c>
      <c r="AA260" s="24" t="s">
        <v>52</v>
      </c>
      <c r="AB260" s="26">
        <v>125</v>
      </c>
      <c r="AC260" s="25">
        <v>100</v>
      </c>
      <c r="AD260" s="25">
        <v>0</v>
      </c>
      <c r="AE260" s="27" t="s">
        <v>827</v>
      </c>
      <c r="AF260" s="10"/>
    </row>
    <row r="261" spans="2:32" ht="67.5">
      <c r="B261" s="10"/>
      <c r="C261" s="20" t="s">
        <v>1323</v>
      </c>
      <c r="D261" s="20" t="s">
        <v>1324</v>
      </c>
      <c r="E261" s="32">
        <v>103062</v>
      </c>
      <c r="F261" s="21" t="s">
        <v>34</v>
      </c>
      <c r="G261" s="21" t="s">
        <v>35</v>
      </c>
      <c r="H261" s="22" t="s">
        <v>48</v>
      </c>
      <c r="I261" s="22" t="s">
        <v>49</v>
      </c>
      <c r="J261" s="23" t="s">
        <v>38</v>
      </c>
      <c r="K261" s="22" t="s">
        <v>39</v>
      </c>
      <c r="L261" s="24" t="s">
        <v>40</v>
      </c>
      <c r="M261" s="22" t="s">
        <v>41</v>
      </c>
      <c r="N261" s="22" t="s">
        <v>825</v>
      </c>
      <c r="O261" s="22" t="s">
        <v>50</v>
      </c>
      <c r="P261" s="24" t="s">
        <v>44</v>
      </c>
      <c r="Q261" s="24" t="s">
        <v>826</v>
      </c>
      <c r="R261" s="22">
        <v>254922.72</v>
      </c>
      <c r="S261" s="22">
        <v>254922.72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5">
        <f t="shared" si="4"/>
        <v>0</v>
      </c>
      <c r="Z261" s="24">
        <v>0</v>
      </c>
      <c r="AA261" s="24" t="s">
        <v>52</v>
      </c>
      <c r="AB261" s="26">
        <v>175</v>
      </c>
      <c r="AC261" s="25">
        <v>100</v>
      </c>
      <c r="AD261" s="25">
        <v>0</v>
      </c>
      <c r="AE261" s="27" t="s">
        <v>827</v>
      </c>
      <c r="AF261" s="10"/>
    </row>
    <row r="262" spans="2:32" ht="67.5">
      <c r="B262" s="10"/>
      <c r="C262" s="20" t="s">
        <v>1325</v>
      </c>
      <c r="D262" s="20" t="s">
        <v>1326</v>
      </c>
      <c r="E262" s="32">
        <v>103589</v>
      </c>
      <c r="F262" s="21" t="s">
        <v>34</v>
      </c>
      <c r="G262" s="21" t="s">
        <v>35</v>
      </c>
      <c r="H262" s="22" t="s">
        <v>48</v>
      </c>
      <c r="I262" s="22" t="s">
        <v>49</v>
      </c>
      <c r="J262" s="23" t="s">
        <v>38</v>
      </c>
      <c r="K262" s="22" t="s">
        <v>39</v>
      </c>
      <c r="L262" s="24" t="s">
        <v>40</v>
      </c>
      <c r="M262" s="22" t="s">
        <v>41</v>
      </c>
      <c r="N262" s="22" t="s">
        <v>42</v>
      </c>
      <c r="O262" s="22" t="s">
        <v>50</v>
      </c>
      <c r="P262" s="24" t="s">
        <v>44</v>
      </c>
      <c r="Q262" s="24" t="s">
        <v>826</v>
      </c>
      <c r="R262" s="22">
        <v>4149513.36</v>
      </c>
      <c r="S262" s="22">
        <v>4149513.36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5">
        <f t="shared" si="4"/>
        <v>0</v>
      </c>
      <c r="Z262" s="24">
        <v>0</v>
      </c>
      <c r="AA262" s="24" t="s">
        <v>52</v>
      </c>
      <c r="AB262" s="26">
        <v>2850</v>
      </c>
      <c r="AC262" s="25">
        <v>100</v>
      </c>
      <c r="AD262" s="25">
        <v>0</v>
      </c>
      <c r="AE262" s="27" t="s">
        <v>827</v>
      </c>
      <c r="AF262" s="10"/>
    </row>
    <row r="263" spans="2:32" ht="67.5">
      <c r="B263" s="10"/>
      <c r="C263" s="20" t="s">
        <v>1327</v>
      </c>
      <c r="D263" s="20" t="s">
        <v>1328</v>
      </c>
      <c r="E263" s="32">
        <v>104319</v>
      </c>
      <c r="F263" s="21" t="s">
        <v>34</v>
      </c>
      <c r="G263" s="21" t="s">
        <v>35</v>
      </c>
      <c r="H263" s="22" t="s">
        <v>48</v>
      </c>
      <c r="I263" s="22" t="s">
        <v>49</v>
      </c>
      <c r="J263" s="23" t="s">
        <v>38</v>
      </c>
      <c r="K263" s="22" t="s">
        <v>39</v>
      </c>
      <c r="L263" s="24" t="s">
        <v>40</v>
      </c>
      <c r="M263" s="22" t="s">
        <v>41</v>
      </c>
      <c r="N263" s="22" t="s">
        <v>825</v>
      </c>
      <c r="O263" s="22" t="s">
        <v>50</v>
      </c>
      <c r="P263" s="24" t="s">
        <v>44</v>
      </c>
      <c r="Q263" s="24" t="s">
        <v>826</v>
      </c>
      <c r="R263" s="22">
        <v>1602443.03</v>
      </c>
      <c r="S263" s="22">
        <v>1602443.03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5">
        <f t="shared" si="4"/>
        <v>0</v>
      </c>
      <c r="Z263" s="24">
        <v>0</v>
      </c>
      <c r="AA263" s="24" t="s">
        <v>52</v>
      </c>
      <c r="AB263" s="26">
        <v>1100</v>
      </c>
      <c r="AC263" s="25">
        <v>100</v>
      </c>
      <c r="AD263" s="25">
        <v>0</v>
      </c>
      <c r="AE263" s="27" t="s">
        <v>827</v>
      </c>
      <c r="AF263" s="10"/>
    </row>
    <row r="264" spans="2:32" ht="67.5">
      <c r="B264" s="10"/>
      <c r="C264" s="20" t="s">
        <v>1329</v>
      </c>
      <c r="D264" s="20" t="s">
        <v>1330</v>
      </c>
      <c r="E264" s="32">
        <v>104292</v>
      </c>
      <c r="F264" s="21" t="s">
        <v>34</v>
      </c>
      <c r="G264" s="21" t="s">
        <v>35</v>
      </c>
      <c r="H264" s="22" t="s">
        <v>48</v>
      </c>
      <c r="I264" s="22" t="s">
        <v>49</v>
      </c>
      <c r="J264" s="23" t="s">
        <v>38</v>
      </c>
      <c r="K264" s="22" t="s">
        <v>39</v>
      </c>
      <c r="L264" s="24" t="s">
        <v>40</v>
      </c>
      <c r="M264" s="22" t="s">
        <v>41</v>
      </c>
      <c r="N264" s="22" t="s">
        <v>825</v>
      </c>
      <c r="O264" s="22" t="s">
        <v>50</v>
      </c>
      <c r="P264" s="24" t="s">
        <v>44</v>
      </c>
      <c r="Q264" s="24" t="s">
        <v>826</v>
      </c>
      <c r="R264" s="22">
        <v>218514.96</v>
      </c>
      <c r="S264" s="22">
        <v>218514.96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5">
        <f t="shared" si="4"/>
        <v>0</v>
      </c>
      <c r="Z264" s="24">
        <v>0</v>
      </c>
      <c r="AA264" s="24" t="s">
        <v>52</v>
      </c>
      <c r="AB264" s="26">
        <v>150</v>
      </c>
      <c r="AC264" s="25">
        <v>100</v>
      </c>
      <c r="AD264" s="25">
        <v>0</v>
      </c>
      <c r="AE264" s="27" t="s">
        <v>827</v>
      </c>
      <c r="AF264" s="10"/>
    </row>
    <row r="265" spans="2:32" ht="67.5">
      <c r="B265" s="10"/>
      <c r="C265" s="20" t="s">
        <v>1331</v>
      </c>
      <c r="D265" s="20" t="s">
        <v>1332</v>
      </c>
      <c r="E265" s="32">
        <v>103915</v>
      </c>
      <c r="F265" s="21" t="s">
        <v>34</v>
      </c>
      <c r="G265" s="21" t="s">
        <v>35</v>
      </c>
      <c r="H265" s="22" t="s">
        <v>48</v>
      </c>
      <c r="I265" s="22" t="s">
        <v>49</v>
      </c>
      <c r="J265" s="23" t="s">
        <v>38</v>
      </c>
      <c r="K265" s="22" t="s">
        <v>39</v>
      </c>
      <c r="L265" s="24" t="s">
        <v>40</v>
      </c>
      <c r="M265" s="22" t="s">
        <v>41</v>
      </c>
      <c r="N265" s="22" t="s">
        <v>825</v>
      </c>
      <c r="O265" s="22" t="s">
        <v>50</v>
      </c>
      <c r="P265" s="24" t="s">
        <v>44</v>
      </c>
      <c r="Q265" s="24" t="s">
        <v>826</v>
      </c>
      <c r="R265" s="22">
        <v>72971.899999999994</v>
      </c>
      <c r="S265" s="22">
        <v>72971.899999999994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5">
        <f t="shared" si="4"/>
        <v>0</v>
      </c>
      <c r="Z265" s="24">
        <v>0</v>
      </c>
      <c r="AA265" s="24" t="s">
        <v>52</v>
      </c>
      <c r="AB265" s="26">
        <v>50</v>
      </c>
      <c r="AC265" s="25">
        <v>100</v>
      </c>
      <c r="AD265" s="25">
        <v>0</v>
      </c>
      <c r="AE265" s="27" t="s">
        <v>827</v>
      </c>
      <c r="AF265" s="10"/>
    </row>
    <row r="266" spans="2:32" ht="67.5">
      <c r="B266" s="10"/>
      <c r="C266" s="20" t="s">
        <v>1333</v>
      </c>
      <c r="D266" s="20" t="s">
        <v>1334</v>
      </c>
      <c r="E266" s="32">
        <v>102295</v>
      </c>
      <c r="F266" s="21" t="s">
        <v>34</v>
      </c>
      <c r="G266" s="21" t="s">
        <v>35</v>
      </c>
      <c r="H266" s="22" t="s">
        <v>48</v>
      </c>
      <c r="I266" s="22" t="s">
        <v>49</v>
      </c>
      <c r="J266" s="23" t="s">
        <v>38</v>
      </c>
      <c r="K266" s="22" t="s">
        <v>39</v>
      </c>
      <c r="L266" s="24" t="s">
        <v>40</v>
      </c>
      <c r="M266" s="22" t="s">
        <v>41</v>
      </c>
      <c r="N266" s="22" t="s">
        <v>825</v>
      </c>
      <c r="O266" s="22" t="s">
        <v>50</v>
      </c>
      <c r="P266" s="24" t="s">
        <v>44</v>
      </c>
      <c r="Q266" s="24" t="s">
        <v>826</v>
      </c>
      <c r="R266" s="22">
        <v>72978.75</v>
      </c>
      <c r="S266" s="22">
        <v>72978.75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5">
        <f t="shared" si="4"/>
        <v>0</v>
      </c>
      <c r="Z266" s="24">
        <v>0</v>
      </c>
      <c r="AA266" s="24" t="s">
        <v>52</v>
      </c>
      <c r="AB266" s="26">
        <v>50</v>
      </c>
      <c r="AC266" s="25">
        <v>100</v>
      </c>
      <c r="AD266" s="25">
        <v>0</v>
      </c>
      <c r="AE266" s="27" t="s">
        <v>827</v>
      </c>
      <c r="AF266" s="10"/>
    </row>
    <row r="267" spans="2:32" ht="81">
      <c r="B267" s="10"/>
      <c r="C267" s="20" t="s">
        <v>1335</v>
      </c>
      <c r="D267" s="20" t="s">
        <v>1336</v>
      </c>
      <c r="E267" s="32">
        <v>103668</v>
      </c>
      <c r="F267" s="21" t="s">
        <v>34</v>
      </c>
      <c r="G267" s="21" t="s">
        <v>35</v>
      </c>
      <c r="H267" s="22" t="s">
        <v>48</v>
      </c>
      <c r="I267" s="22" t="s">
        <v>49</v>
      </c>
      <c r="J267" s="23" t="s">
        <v>38</v>
      </c>
      <c r="K267" s="22" t="s">
        <v>39</v>
      </c>
      <c r="L267" s="24" t="s">
        <v>40</v>
      </c>
      <c r="M267" s="22" t="s">
        <v>41</v>
      </c>
      <c r="N267" s="22" t="s">
        <v>825</v>
      </c>
      <c r="O267" s="22" t="s">
        <v>50</v>
      </c>
      <c r="P267" s="24" t="s">
        <v>44</v>
      </c>
      <c r="Q267" s="24" t="s">
        <v>826</v>
      </c>
      <c r="R267" s="22">
        <v>291887.59999999998</v>
      </c>
      <c r="S267" s="22">
        <v>291887.59999999998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5">
        <f t="shared" si="4"/>
        <v>0</v>
      </c>
      <c r="Z267" s="24">
        <v>0</v>
      </c>
      <c r="AA267" s="24" t="s">
        <v>52</v>
      </c>
      <c r="AB267" s="26">
        <v>200</v>
      </c>
      <c r="AC267" s="25">
        <v>100</v>
      </c>
      <c r="AD267" s="25">
        <v>0</v>
      </c>
      <c r="AE267" s="27" t="s">
        <v>925</v>
      </c>
      <c r="AF267" s="10"/>
    </row>
    <row r="268" spans="2:32" ht="67.5">
      <c r="B268" s="10"/>
      <c r="C268" s="20" t="s">
        <v>1337</v>
      </c>
      <c r="D268" s="20" t="s">
        <v>1338</v>
      </c>
      <c r="E268" s="32">
        <v>104150</v>
      </c>
      <c r="F268" s="21" t="s">
        <v>34</v>
      </c>
      <c r="G268" s="21" t="s">
        <v>35</v>
      </c>
      <c r="H268" s="22" t="s">
        <v>48</v>
      </c>
      <c r="I268" s="22" t="s">
        <v>49</v>
      </c>
      <c r="J268" s="23" t="s">
        <v>38</v>
      </c>
      <c r="K268" s="22" t="s">
        <v>39</v>
      </c>
      <c r="L268" s="24" t="s">
        <v>40</v>
      </c>
      <c r="M268" s="22" t="s">
        <v>41</v>
      </c>
      <c r="N268" s="22" t="s">
        <v>825</v>
      </c>
      <c r="O268" s="22" t="s">
        <v>50</v>
      </c>
      <c r="P268" s="24" t="s">
        <v>44</v>
      </c>
      <c r="Q268" s="24" t="s">
        <v>826</v>
      </c>
      <c r="R268" s="22">
        <v>218940.49</v>
      </c>
      <c r="S268" s="22">
        <v>218940.49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5">
        <f t="shared" si="4"/>
        <v>0</v>
      </c>
      <c r="Z268" s="24">
        <v>0</v>
      </c>
      <c r="AA268" s="24" t="s">
        <v>52</v>
      </c>
      <c r="AB268" s="26">
        <v>150</v>
      </c>
      <c r="AC268" s="25">
        <v>100</v>
      </c>
      <c r="AD268" s="25">
        <v>0</v>
      </c>
      <c r="AE268" s="27" t="s">
        <v>827</v>
      </c>
      <c r="AF268" s="10"/>
    </row>
    <row r="269" spans="2:32" ht="67.5">
      <c r="B269" s="10"/>
      <c r="C269" s="20" t="s">
        <v>1339</v>
      </c>
      <c r="D269" s="20" t="s">
        <v>1340</v>
      </c>
      <c r="E269" s="32">
        <v>99664</v>
      </c>
      <c r="F269" s="21" t="s">
        <v>34</v>
      </c>
      <c r="G269" s="21" t="s">
        <v>35</v>
      </c>
      <c r="H269" s="22" t="s">
        <v>48</v>
      </c>
      <c r="I269" s="22" t="s">
        <v>49</v>
      </c>
      <c r="J269" s="23" t="s">
        <v>38</v>
      </c>
      <c r="K269" s="22" t="s">
        <v>39</v>
      </c>
      <c r="L269" s="24" t="s">
        <v>40</v>
      </c>
      <c r="M269" s="22" t="s">
        <v>41</v>
      </c>
      <c r="N269" s="22" t="s">
        <v>42</v>
      </c>
      <c r="O269" s="22" t="s">
        <v>87</v>
      </c>
      <c r="P269" s="24" t="s">
        <v>44</v>
      </c>
      <c r="Q269" s="24" t="s">
        <v>826</v>
      </c>
      <c r="R269" s="22">
        <v>1370226.74</v>
      </c>
      <c r="S269" s="22">
        <v>1370226.74</v>
      </c>
      <c r="T269" s="22">
        <v>1370226.74</v>
      </c>
      <c r="U269" s="22">
        <v>0</v>
      </c>
      <c r="V269" s="22">
        <v>0</v>
      </c>
      <c r="W269" s="22">
        <v>0</v>
      </c>
      <c r="X269" s="22">
        <v>0</v>
      </c>
      <c r="Y269" s="25">
        <f t="shared" si="4"/>
        <v>0</v>
      </c>
      <c r="Z269" s="24">
        <v>0</v>
      </c>
      <c r="AA269" s="24" t="s">
        <v>67</v>
      </c>
      <c r="AB269" s="26">
        <v>920</v>
      </c>
      <c r="AC269" s="25">
        <v>100</v>
      </c>
      <c r="AD269" s="25">
        <v>0</v>
      </c>
      <c r="AE269" s="27" t="s">
        <v>1341</v>
      </c>
      <c r="AF269" s="10"/>
    </row>
    <row r="270" spans="2:32" ht="67.5">
      <c r="B270" s="10"/>
      <c r="C270" s="20" t="s">
        <v>1342</v>
      </c>
      <c r="D270" s="20" t="s">
        <v>1343</v>
      </c>
      <c r="E270" s="32">
        <v>99141</v>
      </c>
      <c r="F270" s="21" t="s">
        <v>34</v>
      </c>
      <c r="G270" s="21" t="s">
        <v>35</v>
      </c>
      <c r="H270" s="22" t="s">
        <v>48</v>
      </c>
      <c r="I270" s="22" t="s">
        <v>49</v>
      </c>
      <c r="J270" s="23" t="s">
        <v>38</v>
      </c>
      <c r="K270" s="22" t="s">
        <v>39</v>
      </c>
      <c r="L270" s="24" t="s">
        <v>40</v>
      </c>
      <c r="M270" s="22" t="s">
        <v>41</v>
      </c>
      <c r="N270" s="22" t="s">
        <v>42</v>
      </c>
      <c r="O270" s="22" t="s">
        <v>87</v>
      </c>
      <c r="P270" s="24" t="s">
        <v>44</v>
      </c>
      <c r="Q270" s="24" t="s">
        <v>826</v>
      </c>
      <c r="R270" s="22">
        <v>600000</v>
      </c>
      <c r="S270" s="22">
        <v>600000</v>
      </c>
      <c r="T270" s="22">
        <v>600000</v>
      </c>
      <c r="U270" s="22">
        <v>0</v>
      </c>
      <c r="V270" s="22">
        <v>0</v>
      </c>
      <c r="W270" s="22">
        <v>0</v>
      </c>
      <c r="X270" s="22">
        <v>0</v>
      </c>
      <c r="Y270" s="25">
        <f t="shared" si="4"/>
        <v>0</v>
      </c>
      <c r="Z270" s="24">
        <v>0</v>
      </c>
      <c r="AA270" s="24" t="s">
        <v>78</v>
      </c>
      <c r="AB270" s="26">
        <v>458</v>
      </c>
      <c r="AC270" s="25">
        <v>100</v>
      </c>
      <c r="AD270" s="25">
        <v>0</v>
      </c>
      <c r="AE270" s="27" t="s">
        <v>1344</v>
      </c>
      <c r="AF270" s="10"/>
    </row>
    <row r="271" spans="2:32" ht="67.5">
      <c r="B271" s="10"/>
      <c r="C271" s="20" t="s">
        <v>1345</v>
      </c>
      <c r="D271" s="20" t="s">
        <v>1346</v>
      </c>
      <c r="E271" s="32">
        <v>99629</v>
      </c>
      <c r="F271" s="21" t="s">
        <v>34</v>
      </c>
      <c r="G271" s="21" t="s">
        <v>35</v>
      </c>
      <c r="H271" s="22" t="s">
        <v>48</v>
      </c>
      <c r="I271" s="22" t="s">
        <v>49</v>
      </c>
      <c r="J271" s="23" t="s">
        <v>38</v>
      </c>
      <c r="K271" s="22" t="s">
        <v>39</v>
      </c>
      <c r="L271" s="24" t="s">
        <v>40</v>
      </c>
      <c r="M271" s="22" t="s">
        <v>41</v>
      </c>
      <c r="N271" s="22" t="s">
        <v>42</v>
      </c>
      <c r="O271" s="22" t="s">
        <v>87</v>
      </c>
      <c r="P271" s="24" t="s">
        <v>44</v>
      </c>
      <c r="Q271" s="24" t="s">
        <v>826</v>
      </c>
      <c r="R271" s="22">
        <v>350000</v>
      </c>
      <c r="S271" s="22">
        <v>350000</v>
      </c>
      <c r="T271" s="22">
        <v>350000</v>
      </c>
      <c r="U271" s="22">
        <v>0</v>
      </c>
      <c r="V271" s="22">
        <v>0</v>
      </c>
      <c r="W271" s="22">
        <v>0</v>
      </c>
      <c r="X271" s="22">
        <v>0</v>
      </c>
      <c r="Y271" s="25">
        <f t="shared" si="4"/>
        <v>0</v>
      </c>
      <c r="Z271" s="24">
        <v>0</v>
      </c>
      <c r="AA271" s="24" t="s">
        <v>131</v>
      </c>
      <c r="AB271" s="26">
        <v>137</v>
      </c>
      <c r="AC271" s="25">
        <v>100</v>
      </c>
      <c r="AD271" s="25">
        <v>0</v>
      </c>
      <c r="AE271" s="27" t="s">
        <v>1344</v>
      </c>
      <c r="AF271" s="10"/>
    </row>
    <row r="272" spans="2:32" ht="60.75">
      <c r="B272" s="10"/>
      <c r="C272" s="20" t="s">
        <v>1347</v>
      </c>
      <c r="D272" s="20" t="s">
        <v>1348</v>
      </c>
      <c r="E272" s="32">
        <v>99095</v>
      </c>
      <c r="F272" s="21" t="s">
        <v>34</v>
      </c>
      <c r="G272" s="21" t="s">
        <v>35</v>
      </c>
      <c r="H272" s="22" t="s">
        <v>48</v>
      </c>
      <c r="I272" s="22" t="s">
        <v>49</v>
      </c>
      <c r="J272" s="23" t="s">
        <v>38</v>
      </c>
      <c r="K272" s="22" t="s">
        <v>39</v>
      </c>
      <c r="L272" s="24" t="s">
        <v>40</v>
      </c>
      <c r="M272" s="22" t="s">
        <v>41</v>
      </c>
      <c r="N272" s="22" t="s">
        <v>42</v>
      </c>
      <c r="O272" s="22" t="s">
        <v>87</v>
      </c>
      <c r="P272" s="24" t="s">
        <v>44</v>
      </c>
      <c r="Q272" s="24" t="s">
        <v>826</v>
      </c>
      <c r="R272" s="22">
        <v>900000</v>
      </c>
      <c r="S272" s="22"/>
      <c r="T272" s="22"/>
      <c r="U272" s="22"/>
      <c r="V272" s="22"/>
      <c r="W272" s="22"/>
      <c r="X272" s="22"/>
      <c r="Y272" s="25">
        <f t="shared" si="4"/>
        <v>0</v>
      </c>
      <c r="Z272" s="24"/>
      <c r="AA272" s="24" t="s">
        <v>67</v>
      </c>
      <c r="AB272" s="26">
        <v>308</v>
      </c>
      <c r="AC272" s="25">
        <v>100</v>
      </c>
      <c r="AD272" s="25"/>
      <c r="AE272" s="27" t="s">
        <v>1349</v>
      </c>
      <c r="AF272" s="10"/>
    </row>
    <row r="273" spans="2:32" ht="81">
      <c r="B273" s="10"/>
      <c r="C273" s="20" t="s">
        <v>1350</v>
      </c>
      <c r="D273" s="20" t="s">
        <v>1351</v>
      </c>
      <c r="E273" s="32">
        <v>103809</v>
      </c>
      <c r="F273" s="21" t="s">
        <v>34</v>
      </c>
      <c r="G273" s="21" t="s">
        <v>35</v>
      </c>
      <c r="H273" s="22" t="s">
        <v>48</v>
      </c>
      <c r="I273" s="22" t="s">
        <v>49</v>
      </c>
      <c r="J273" s="23" t="s">
        <v>38</v>
      </c>
      <c r="K273" s="22" t="s">
        <v>39</v>
      </c>
      <c r="L273" s="24" t="s">
        <v>40</v>
      </c>
      <c r="M273" s="22" t="s">
        <v>41</v>
      </c>
      <c r="N273" s="22" t="s">
        <v>42</v>
      </c>
      <c r="O273" s="22" t="s">
        <v>50</v>
      </c>
      <c r="P273" s="24" t="s">
        <v>44</v>
      </c>
      <c r="Q273" s="24" t="s">
        <v>826</v>
      </c>
      <c r="R273" s="22">
        <v>218553.39</v>
      </c>
      <c r="S273" s="22">
        <v>218553.39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5">
        <f t="shared" si="4"/>
        <v>0</v>
      </c>
      <c r="Z273" s="24">
        <v>0</v>
      </c>
      <c r="AA273" s="24" t="s">
        <v>52</v>
      </c>
      <c r="AB273" s="26">
        <v>150</v>
      </c>
      <c r="AC273" s="25">
        <v>100</v>
      </c>
      <c r="AD273" s="25">
        <v>0</v>
      </c>
      <c r="AE273" s="27" t="s">
        <v>925</v>
      </c>
      <c r="AF273" s="10"/>
    </row>
    <row r="274" spans="2:32" ht="81">
      <c r="B274" s="10"/>
      <c r="C274" s="20" t="s">
        <v>1352</v>
      </c>
      <c r="D274" s="20" t="s">
        <v>1353</v>
      </c>
      <c r="E274" s="32">
        <v>103510</v>
      </c>
      <c r="F274" s="21" t="s">
        <v>34</v>
      </c>
      <c r="G274" s="21" t="s">
        <v>35</v>
      </c>
      <c r="H274" s="22" t="s">
        <v>48</v>
      </c>
      <c r="I274" s="22" t="s">
        <v>49</v>
      </c>
      <c r="J274" s="23" t="s">
        <v>38</v>
      </c>
      <c r="K274" s="22" t="s">
        <v>39</v>
      </c>
      <c r="L274" s="24" t="s">
        <v>40</v>
      </c>
      <c r="M274" s="22" t="s">
        <v>41</v>
      </c>
      <c r="N274" s="22" t="s">
        <v>42</v>
      </c>
      <c r="O274" s="22" t="s">
        <v>1200</v>
      </c>
      <c r="P274" s="24" t="s">
        <v>44</v>
      </c>
      <c r="Q274" s="24" t="s">
        <v>826</v>
      </c>
      <c r="R274" s="22">
        <v>678179.39</v>
      </c>
      <c r="S274" s="22">
        <v>678179.39</v>
      </c>
      <c r="T274" s="22">
        <v>678179.39</v>
      </c>
      <c r="U274" s="22">
        <v>0</v>
      </c>
      <c r="V274" s="22">
        <v>0</v>
      </c>
      <c r="W274" s="22">
        <v>0</v>
      </c>
      <c r="X274" s="22">
        <v>0</v>
      </c>
      <c r="Y274" s="25">
        <f t="shared" si="4"/>
        <v>0</v>
      </c>
      <c r="Z274" s="24">
        <v>0</v>
      </c>
      <c r="AA274" s="24" t="s">
        <v>67</v>
      </c>
      <c r="AB274" s="26">
        <v>415</v>
      </c>
      <c r="AC274" s="25">
        <v>100</v>
      </c>
      <c r="AD274" s="25">
        <v>0</v>
      </c>
      <c r="AE274" s="27" t="s">
        <v>1354</v>
      </c>
      <c r="AF274" s="10"/>
    </row>
    <row r="275" spans="2:32" ht="67.5">
      <c r="B275" s="10"/>
      <c r="C275" s="20" t="s">
        <v>1355</v>
      </c>
      <c r="D275" s="20" t="s">
        <v>1356</v>
      </c>
      <c r="E275" s="32">
        <v>103509</v>
      </c>
      <c r="F275" s="21" t="s">
        <v>34</v>
      </c>
      <c r="G275" s="21" t="s">
        <v>35</v>
      </c>
      <c r="H275" s="22" t="s">
        <v>48</v>
      </c>
      <c r="I275" s="22" t="s">
        <v>49</v>
      </c>
      <c r="J275" s="23" t="s">
        <v>38</v>
      </c>
      <c r="K275" s="22" t="s">
        <v>39</v>
      </c>
      <c r="L275" s="24" t="s">
        <v>40</v>
      </c>
      <c r="M275" s="22" t="s">
        <v>41</v>
      </c>
      <c r="N275" s="22" t="s">
        <v>825</v>
      </c>
      <c r="O275" s="22" t="s">
        <v>50</v>
      </c>
      <c r="P275" s="24" t="s">
        <v>44</v>
      </c>
      <c r="Q275" s="24" t="s">
        <v>826</v>
      </c>
      <c r="R275" s="22">
        <v>145943.79999999999</v>
      </c>
      <c r="S275" s="22">
        <v>145943.79999999999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5">
        <f t="shared" si="4"/>
        <v>0</v>
      </c>
      <c r="Z275" s="24">
        <v>0</v>
      </c>
      <c r="AA275" s="24" t="s">
        <v>52</v>
      </c>
      <c r="AB275" s="26">
        <v>100</v>
      </c>
      <c r="AC275" s="25">
        <v>100</v>
      </c>
      <c r="AD275" s="25">
        <v>0</v>
      </c>
      <c r="AE275" s="27" t="s">
        <v>827</v>
      </c>
      <c r="AF275" s="10"/>
    </row>
    <row r="276" spans="2:32" ht="67.5">
      <c r="B276" s="10"/>
      <c r="C276" s="20" t="s">
        <v>1357</v>
      </c>
      <c r="D276" s="20" t="s">
        <v>1358</v>
      </c>
      <c r="E276" s="32">
        <v>103692</v>
      </c>
      <c r="F276" s="21" t="s">
        <v>34</v>
      </c>
      <c r="G276" s="21" t="s">
        <v>35</v>
      </c>
      <c r="H276" s="22" t="s">
        <v>48</v>
      </c>
      <c r="I276" s="22" t="s">
        <v>49</v>
      </c>
      <c r="J276" s="23" t="s">
        <v>38</v>
      </c>
      <c r="K276" s="22" t="s">
        <v>39</v>
      </c>
      <c r="L276" s="24" t="s">
        <v>40</v>
      </c>
      <c r="M276" s="22" t="s">
        <v>41</v>
      </c>
      <c r="N276" s="22" t="s">
        <v>825</v>
      </c>
      <c r="O276" s="22" t="s">
        <v>50</v>
      </c>
      <c r="P276" s="24" t="s">
        <v>44</v>
      </c>
      <c r="Q276" s="24" t="s">
        <v>826</v>
      </c>
      <c r="R276" s="22">
        <v>1311120.18</v>
      </c>
      <c r="S276" s="22">
        <v>1311120.19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5">
        <f t="shared" si="4"/>
        <v>0</v>
      </c>
      <c r="Z276" s="24">
        <v>0</v>
      </c>
      <c r="AA276" s="24" t="s">
        <v>52</v>
      </c>
      <c r="AB276" s="26">
        <v>900</v>
      </c>
      <c r="AC276" s="25">
        <v>100</v>
      </c>
      <c r="AD276" s="25">
        <v>0</v>
      </c>
      <c r="AE276" s="27" t="s">
        <v>827</v>
      </c>
      <c r="AF276" s="10"/>
    </row>
    <row r="277" spans="2:32" ht="67.5">
      <c r="B277" s="10"/>
      <c r="C277" s="20" t="s">
        <v>1359</v>
      </c>
      <c r="D277" s="20" t="s">
        <v>1360</v>
      </c>
      <c r="E277" s="32">
        <v>103371</v>
      </c>
      <c r="F277" s="21" t="s">
        <v>34</v>
      </c>
      <c r="G277" s="21" t="s">
        <v>35</v>
      </c>
      <c r="H277" s="22" t="s">
        <v>48</v>
      </c>
      <c r="I277" s="22" t="s">
        <v>49</v>
      </c>
      <c r="J277" s="23" t="s">
        <v>38</v>
      </c>
      <c r="K277" s="22" t="s">
        <v>39</v>
      </c>
      <c r="L277" s="24" t="s">
        <v>40</v>
      </c>
      <c r="M277" s="22" t="s">
        <v>41</v>
      </c>
      <c r="N277" s="22" t="s">
        <v>42</v>
      </c>
      <c r="O277" s="22" t="s">
        <v>50</v>
      </c>
      <c r="P277" s="24" t="s">
        <v>44</v>
      </c>
      <c r="Q277" s="24" t="s">
        <v>826</v>
      </c>
      <c r="R277" s="22">
        <v>1093242.69</v>
      </c>
      <c r="S277" s="22">
        <v>1093242.69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5">
        <f t="shared" si="4"/>
        <v>0</v>
      </c>
      <c r="Z277" s="24">
        <v>0</v>
      </c>
      <c r="AA277" s="24" t="s">
        <v>52</v>
      </c>
      <c r="AB277" s="26">
        <v>750</v>
      </c>
      <c r="AC277" s="25">
        <v>100</v>
      </c>
      <c r="AD277" s="25">
        <v>0</v>
      </c>
      <c r="AE277" s="27" t="s">
        <v>827</v>
      </c>
      <c r="AF277" s="10"/>
    </row>
    <row r="278" spans="2:32" ht="67.5">
      <c r="B278" s="10"/>
      <c r="C278" s="20" t="s">
        <v>1361</v>
      </c>
      <c r="D278" s="20" t="s">
        <v>1362</v>
      </c>
      <c r="E278" s="32">
        <v>104184</v>
      </c>
      <c r="F278" s="21" t="s">
        <v>34</v>
      </c>
      <c r="G278" s="21" t="s">
        <v>35</v>
      </c>
      <c r="H278" s="22" t="s">
        <v>48</v>
      </c>
      <c r="I278" s="22" t="s">
        <v>49</v>
      </c>
      <c r="J278" s="23" t="s">
        <v>38</v>
      </c>
      <c r="K278" s="22" t="s">
        <v>39</v>
      </c>
      <c r="L278" s="24" t="s">
        <v>40</v>
      </c>
      <c r="M278" s="22" t="s">
        <v>41</v>
      </c>
      <c r="N278" s="22" t="s">
        <v>42</v>
      </c>
      <c r="O278" s="22" t="s">
        <v>43</v>
      </c>
      <c r="P278" s="24" t="s">
        <v>44</v>
      </c>
      <c r="Q278" s="24" t="s">
        <v>826</v>
      </c>
      <c r="R278" s="22">
        <v>998630.02</v>
      </c>
      <c r="S278" s="22">
        <v>998630.02</v>
      </c>
      <c r="T278" s="22">
        <v>998630.02</v>
      </c>
      <c r="U278" s="22">
        <v>0</v>
      </c>
      <c r="V278" s="22">
        <v>0</v>
      </c>
      <c r="W278" s="22">
        <v>0</v>
      </c>
      <c r="X278" s="22">
        <v>0</v>
      </c>
      <c r="Y278" s="25">
        <f t="shared" si="4"/>
        <v>0</v>
      </c>
      <c r="Z278" s="24">
        <v>0</v>
      </c>
      <c r="AA278" s="24" t="s">
        <v>67</v>
      </c>
      <c r="AB278" s="26">
        <v>415</v>
      </c>
      <c r="AC278" s="25">
        <v>100</v>
      </c>
      <c r="AD278" s="25">
        <v>0</v>
      </c>
      <c r="AE278" s="27" t="s">
        <v>1201</v>
      </c>
      <c r="AF278" s="10"/>
    </row>
    <row r="279" spans="2:32" ht="67.5">
      <c r="B279" s="10"/>
      <c r="C279" s="20" t="s">
        <v>1363</v>
      </c>
      <c r="D279" s="20" t="s">
        <v>1364</v>
      </c>
      <c r="E279" s="32">
        <v>103034</v>
      </c>
      <c r="F279" s="21" t="s">
        <v>34</v>
      </c>
      <c r="G279" s="21" t="s">
        <v>35</v>
      </c>
      <c r="H279" s="22" t="s">
        <v>48</v>
      </c>
      <c r="I279" s="22" t="s">
        <v>49</v>
      </c>
      <c r="J279" s="23" t="s">
        <v>38</v>
      </c>
      <c r="K279" s="22" t="s">
        <v>39</v>
      </c>
      <c r="L279" s="24" t="s">
        <v>40</v>
      </c>
      <c r="M279" s="22" t="s">
        <v>41</v>
      </c>
      <c r="N279" s="22" t="s">
        <v>42</v>
      </c>
      <c r="O279" s="22" t="s">
        <v>43</v>
      </c>
      <c r="P279" s="24" t="s">
        <v>44</v>
      </c>
      <c r="Q279" s="24" t="s">
        <v>826</v>
      </c>
      <c r="R279" s="22">
        <v>665753.34</v>
      </c>
      <c r="S279" s="22">
        <v>665753.34</v>
      </c>
      <c r="T279" s="22">
        <v>665753.34</v>
      </c>
      <c r="U279" s="22">
        <v>0</v>
      </c>
      <c r="V279" s="22">
        <v>0</v>
      </c>
      <c r="W279" s="22">
        <v>0</v>
      </c>
      <c r="X279" s="22">
        <v>0</v>
      </c>
      <c r="Y279" s="25">
        <f t="shared" si="4"/>
        <v>0</v>
      </c>
      <c r="Z279" s="24">
        <v>0</v>
      </c>
      <c r="AA279" s="24" t="s">
        <v>67</v>
      </c>
      <c r="AB279" s="26">
        <v>415</v>
      </c>
      <c r="AC279" s="25">
        <v>100</v>
      </c>
      <c r="AD279" s="25">
        <v>0</v>
      </c>
      <c r="AE279" s="27" t="s">
        <v>1201</v>
      </c>
      <c r="AF279" s="10"/>
    </row>
    <row r="280" spans="2:32" ht="67.5">
      <c r="B280" s="10"/>
      <c r="C280" s="20" t="s">
        <v>1365</v>
      </c>
      <c r="D280" s="20" t="s">
        <v>1366</v>
      </c>
      <c r="E280" s="32">
        <v>104162</v>
      </c>
      <c r="F280" s="21" t="s">
        <v>34</v>
      </c>
      <c r="G280" s="21" t="s">
        <v>35</v>
      </c>
      <c r="H280" s="22" t="s">
        <v>48</v>
      </c>
      <c r="I280" s="22" t="s">
        <v>49</v>
      </c>
      <c r="J280" s="23" t="s">
        <v>38</v>
      </c>
      <c r="K280" s="22" t="s">
        <v>39</v>
      </c>
      <c r="L280" s="24" t="s">
        <v>40</v>
      </c>
      <c r="M280" s="22" t="s">
        <v>41</v>
      </c>
      <c r="N280" s="22" t="s">
        <v>42</v>
      </c>
      <c r="O280" s="22" t="s">
        <v>50</v>
      </c>
      <c r="P280" s="24" t="s">
        <v>44</v>
      </c>
      <c r="Q280" s="24" t="s">
        <v>826</v>
      </c>
      <c r="R280" s="22">
        <v>182127.82</v>
      </c>
      <c r="S280" s="22">
        <v>182127.82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5">
        <f t="shared" si="4"/>
        <v>0</v>
      </c>
      <c r="Z280" s="24">
        <v>0</v>
      </c>
      <c r="AA280" s="24" t="s">
        <v>52</v>
      </c>
      <c r="AB280" s="26">
        <v>125</v>
      </c>
      <c r="AC280" s="25">
        <v>100</v>
      </c>
      <c r="AD280" s="25">
        <v>0</v>
      </c>
      <c r="AE280" s="27" t="s">
        <v>827</v>
      </c>
      <c r="AF280" s="10"/>
    </row>
    <row r="281" spans="2:32" ht="67.5">
      <c r="B281" s="10"/>
      <c r="C281" s="20" t="s">
        <v>1367</v>
      </c>
      <c r="D281" s="20" t="s">
        <v>1368</v>
      </c>
      <c r="E281" s="32">
        <v>103793</v>
      </c>
      <c r="F281" s="21" t="s">
        <v>34</v>
      </c>
      <c r="G281" s="21" t="s">
        <v>35</v>
      </c>
      <c r="H281" s="22" t="s">
        <v>48</v>
      </c>
      <c r="I281" s="22" t="s">
        <v>49</v>
      </c>
      <c r="J281" s="23" t="s">
        <v>38</v>
      </c>
      <c r="K281" s="22" t="s">
        <v>39</v>
      </c>
      <c r="L281" s="24" t="s">
        <v>40</v>
      </c>
      <c r="M281" s="22" t="s">
        <v>41</v>
      </c>
      <c r="N281" s="22" t="s">
        <v>825</v>
      </c>
      <c r="O281" s="22" t="s">
        <v>50</v>
      </c>
      <c r="P281" s="24" t="s">
        <v>44</v>
      </c>
      <c r="Q281" s="24" t="s">
        <v>826</v>
      </c>
      <c r="R281" s="22">
        <v>218520.04</v>
      </c>
      <c r="S281" s="22">
        <v>218520.03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5">
        <f t="shared" si="4"/>
        <v>0</v>
      </c>
      <c r="Z281" s="24">
        <v>0</v>
      </c>
      <c r="AA281" s="24" t="s">
        <v>52</v>
      </c>
      <c r="AB281" s="26">
        <v>150</v>
      </c>
      <c r="AC281" s="25">
        <v>100</v>
      </c>
      <c r="AD281" s="25">
        <v>0</v>
      </c>
      <c r="AE281" s="27" t="s">
        <v>827</v>
      </c>
      <c r="AF281" s="10"/>
    </row>
    <row r="282" spans="2:32" ht="67.5">
      <c r="B282" s="10"/>
      <c r="C282" s="20" t="s">
        <v>1369</v>
      </c>
      <c r="D282" s="20" t="s">
        <v>1370</v>
      </c>
      <c r="E282" s="32">
        <v>104044</v>
      </c>
      <c r="F282" s="21" t="s">
        <v>34</v>
      </c>
      <c r="G282" s="21" t="s">
        <v>35</v>
      </c>
      <c r="H282" s="22" t="s">
        <v>48</v>
      </c>
      <c r="I282" s="22" t="s">
        <v>49</v>
      </c>
      <c r="J282" s="23" t="s">
        <v>38</v>
      </c>
      <c r="K282" s="22" t="s">
        <v>39</v>
      </c>
      <c r="L282" s="24" t="s">
        <v>40</v>
      </c>
      <c r="M282" s="22" t="s">
        <v>41</v>
      </c>
      <c r="N282" s="22" t="s">
        <v>825</v>
      </c>
      <c r="O282" s="22" t="s">
        <v>50</v>
      </c>
      <c r="P282" s="24" t="s">
        <v>44</v>
      </c>
      <c r="Q282" s="24" t="s">
        <v>826</v>
      </c>
      <c r="R282" s="22">
        <v>109470.24</v>
      </c>
      <c r="S282" s="22">
        <v>109470.24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5">
        <f t="shared" si="4"/>
        <v>0</v>
      </c>
      <c r="Z282" s="24">
        <v>0</v>
      </c>
      <c r="AA282" s="24" t="s">
        <v>52</v>
      </c>
      <c r="AB282" s="26">
        <v>75</v>
      </c>
      <c r="AC282" s="25">
        <v>100</v>
      </c>
      <c r="AD282" s="25">
        <v>0</v>
      </c>
      <c r="AE282" s="27" t="s">
        <v>827</v>
      </c>
      <c r="AF282" s="10"/>
    </row>
    <row r="283" spans="2:32" ht="81">
      <c r="B283" s="10"/>
      <c r="C283" s="20" t="s">
        <v>1371</v>
      </c>
      <c r="D283" s="20" t="s">
        <v>1372</v>
      </c>
      <c r="E283" s="32">
        <v>100562</v>
      </c>
      <c r="F283" s="21" t="s">
        <v>34</v>
      </c>
      <c r="G283" s="21" t="s">
        <v>35</v>
      </c>
      <c r="H283" s="22" t="s">
        <v>48</v>
      </c>
      <c r="I283" s="22" t="s">
        <v>49</v>
      </c>
      <c r="J283" s="23" t="s">
        <v>38</v>
      </c>
      <c r="K283" s="22" t="s">
        <v>39</v>
      </c>
      <c r="L283" s="24" t="s">
        <v>40</v>
      </c>
      <c r="M283" s="22" t="s">
        <v>41</v>
      </c>
      <c r="N283" s="22" t="s">
        <v>42</v>
      </c>
      <c r="O283" s="22" t="s">
        <v>87</v>
      </c>
      <c r="P283" s="24" t="s">
        <v>44</v>
      </c>
      <c r="Q283" s="24" t="s">
        <v>826</v>
      </c>
      <c r="R283" s="22">
        <v>1300000</v>
      </c>
      <c r="S283" s="22">
        <v>1300000</v>
      </c>
      <c r="T283" s="22">
        <v>1300000</v>
      </c>
      <c r="U283" s="22">
        <v>0</v>
      </c>
      <c r="V283" s="22">
        <v>0</v>
      </c>
      <c r="W283" s="22">
        <v>0</v>
      </c>
      <c r="X283" s="22">
        <v>0</v>
      </c>
      <c r="Y283" s="25">
        <f t="shared" si="4"/>
        <v>0</v>
      </c>
      <c r="Z283" s="24">
        <v>0</v>
      </c>
      <c r="AA283" s="24" t="s">
        <v>67</v>
      </c>
      <c r="AB283" s="26">
        <v>295</v>
      </c>
      <c r="AC283" s="25">
        <v>100</v>
      </c>
      <c r="AD283" s="25">
        <v>0</v>
      </c>
      <c r="AE283" s="27" t="s">
        <v>979</v>
      </c>
      <c r="AF283" s="10"/>
    </row>
    <row r="284" spans="2:32" ht="67.5">
      <c r="B284" s="10"/>
      <c r="C284" s="20" t="s">
        <v>1373</v>
      </c>
      <c r="D284" s="20" t="s">
        <v>1374</v>
      </c>
      <c r="E284" s="32">
        <v>98946</v>
      </c>
      <c r="F284" s="21" t="s">
        <v>34</v>
      </c>
      <c r="G284" s="21" t="s">
        <v>35</v>
      </c>
      <c r="H284" s="22" t="s">
        <v>48</v>
      </c>
      <c r="I284" s="22" t="s">
        <v>49</v>
      </c>
      <c r="J284" s="23" t="s">
        <v>38</v>
      </c>
      <c r="K284" s="22" t="s">
        <v>39</v>
      </c>
      <c r="L284" s="24" t="s">
        <v>40</v>
      </c>
      <c r="M284" s="22" t="s">
        <v>41</v>
      </c>
      <c r="N284" s="22" t="s">
        <v>42</v>
      </c>
      <c r="O284" s="22" t="s">
        <v>87</v>
      </c>
      <c r="P284" s="24" t="s">
        <v>44</v>
      </c>
      <c r="Q284" s="24" t="s">
        <v>826</v>
      </c>
      <c r="R284" s="22">
        <v>1000000</v>
      </c>
      <c r="S284" s="22">
        <v>1000000</v>
      </c>
      <c r="T284" s="22">
        <v>1000000</v>
      </c>
      <c r="U284" s="22">
        <v>0</v>
      </c>
      <c r="V284" s="22">
        <v>0</v>
      </c>
      <c r="W284" s="22">
        <v>0</v>
      </c>
      <c r="X284" s="22">
        <v>0</v>
      </c>
      <c r="Y284" s="25">
        <f t="shared" si="4"/>
        <v>0</v>
      </c>
      <c r="Z284" s="24">
        <v>0</v>
      </c>
      <c r="AA284" s="24" t="s">
        <v>131</v>
      </c>
      <c r="AB284" s="26">
        <v>119</v>
      </c>
      <c r="AC284" s="25">
        <v>100</v>
      </c>
      <c r="AD284" s="25">
        <v>0</v>
      </c>
      <c r="AE284" s="27" t="s">
        <v>1341</v>
      </c>
      <c r="AF284" s="10"/>
    </row>
    <row r="285" spans="2:32" ht="81">
      <c r="B285" s="10"/>
      <c r="C285" s="20" t="s">
        <v>1375</v>
      </c>
      <c r="D285" s="20" t="s">
        <v>1376</v>
      </c>
      <c r="E285" s="32">
        <v>96699</v>
      </c>
      <c r="F285" s="21" t="s">
        <v>34</v>
      </c>
      <c r="G285" s="21" t="s">
        <v>35</v>
      </c>
      <c r="H285" s="22" t="s">
        <v>48</v>
      </c>
      <c r="I285" s="22" t="s">
        <v>49</v>
      </c>
      <c r="J285" s="23" t="s">
        <v>38</v>
      </c>
      <c r="K285" s="22" t="s">
        <v>39</v>
      </c>
      <c r="L285" s="24" t="s">
        <v>40</v>
      </c>
      <c r="M285" s="22" t="s">
        <v>41</v>
      </c>
      <c r="N285" s="22" t="s">
        <v>42</v>
      </c>
      <c r="O285" s="22" t="s">
        <v>87</v>
      </c>
      <c r="P285" s="24" t="s">
        <v>44</v>
      </c>
      <c r="Q285" s="24" t="s">
        <v>826</v>
      </c>
      <c r="R285" s="22">
        <v>500000</v>
      </c>
      <c r="S285" s="22">
        <v>500000</v>
      </c>
      <c r="T285" s="22">
        <v>500000</v>
      </c>
      <c r="U285" s="22">
        <v>0</v>
      </c>
      <c r="V285" s="22">
        <v>0</v>
      </c>
      <c r="W285" s="22">
        <v>0</v>
      </c>
      <c r="X285" s="22">
        <v>0</v>
      </c>
      <c r="Y285" s="25">
        <f t="shared" si="4"/>
        <v>0</v>
      </c>
      <c r="Z285" s="24">
        <v>0</v>
      </c>
      <c r="AA285" s="24" t="s">
        <v>67</v>
      </c>
      <c r="AB285" s="26">
        <v>695</v>
      </c>
      <c r="AC285" s="25">
        <v>100</v>
      </c>
      <c r="AD285" s="25">
        <v>0</v>
      </c>
      <c r="AE285" s="27" t="s">
        <v>1377</v>
      </c>
      <c r="AF285" s="10"/>
    </row>
    <row r="286" spans="2:32" ht="67.5">
      <c r="B286" s="10"/>
      <c r="C286" s="20" t="s">
        <v>1378</v>
      </c>
      <c r="D286" s="20" t="s">
        <v>1379</v>
      </c>
      <c r="E286" s="32">
        <v>86900</v>
      </c>
      <c r="F286" s="21" t="s">
        <v>34</v>
      </c>
      <c r="G286" s="21" t="s">
        <v>35</v>
      </c>
      <c r="H286" s="22" t="s">
        <v>48</v>
      </c>
      <c r="I286" s="22" t="s">
        <v>49</v>
      </c>
      <c r="J286" s="23" t="s">
        <v>38</v>
      </c>
      <c r="K286" s="22" t="s">
        <v>39</v>
      </c>
      <c r="L286" s="24" t="s">
        <v>40</v>
      </c>
      <c r="M286" s="22" t="s">
        <v>41</v>
      </c>
      <c r="N286" s="22" t="s">
        <v>876</v>
      </c>
      <c r="O286" s="22" t="s">
        <v>127</v>
      </c>
      <c r="P286" s="24" t="s">
        <v>44</v>
      </c>
      <c r="Q286" s="24" t="s">
        <v>826</v>
      </c>
      <c r="R286" s="22">
        <v>4381801.3</v>
      </c>
      <c r="S286" s="22">
        <v>4381801.3</v>
      </c>
      <c r="T286" s="22">
        <v>4381801.3</v>
      </c>
      <c r="U286" s="22">
        <v>0</v>
      </c>
      <c r="V286" s="22">
        <v>0</v>
      </c>
      <c r="W286" s="22">
        <v>0</v>
      </c>
      <c r="X286" s="22">
        <v>0</v>
      </c>
      <c r="Y286" s="25">
        <f t="shared" si="4"/>
        <v>0</v>
      </c>
      <c r="Z286" s="24">
        <v>0</v>
      </c>
      <c r="AA286" s="24" t="s">
        <v>67</v>
      </c>
      <c r="AB286" s="26">
        <v>316</v>
      </c>
      <c r="AC286" s="25">
        <v>100</v>
      </c>
      <c r="AD286" s="25">
        <v>0</v>
      </c>
      <c r="AE286" s="27" t="s">
        <v>1201</v>
      </c>
      <c r="AF286" s="10"/>
    </row>
    <row r="287" spans="2:32" ht="67.5">
      <c r="B287" s="10"/>
      <c r="C287" s="20" t="s">
        <v>1380</v>
      </c>
      <c r="D287" s="20" t="s">
        <v>1381</v>
      </c>
      <c r="E287" s="32">
        <v>86218</v>
      </c>
      <c r="F287" s="21" t="s">
        <v>34</v>
      </c>
      <c r="G287" s="21" t="s">
        <v>35</v>
      </c>
      <c r="H287" s="22" t="s">
        <v>48</v>
      </c>
      <c r="I287" s="22" t="s">
        <v>49</v>
      </c>
      <c r="J287" s="23" t="s">
        <v>38</v>
      </c>
      <c r="K287" s="22" t="s">
        <v>39</v>
      </c>
      <c r="L287" s="24" t="s">
        <v>40</v>
      </c>
      <c r="M287" s="22" t="s">
        <v>41</v>
      </c>
      <c r="N287" s="22" t="s">
        <v>42</v>
      </c>
      <c r="O287" s="22" t="s">
        <v>127</v>
      </c>
      <c r="P287" s="24" t="s">
        <v>44</v>
      </c>
      <c r="Q287" s="24" t="s">
        <v>826</v>
      </c>
      <c r="R287" s="22">
        <v>1063708.3999999999</v>
      </c>
      <c r="S287" s="22">
        <v>1063708.3999999999</v>
      </c>
      <c r="T287" s="22">
        <v>1063708.3999999999</v>
      </c>
      <c r="U287" s="22">
        <v>0</v>
      </c>
      <c r="V287" s="22">
        <v>0</v>
      </c>
      <c r="W287" s="22">
        <v>0</v>
      </c>
      <c r="X287" s="22">
        <v>0</v>
      </c>
      <c r="Y287" s="25">
        <f t="shared" si="4"/>
        <v>0</v>
      </c>
      <c r="Z287" s="24">
        <v>0</v>
      </c>
      <c r="AA287" s="24" t="s">
        <v>67</v>
      </c>
      <c r="AB287" s="26">
        <v>88</v>
      </c>
      <c r="AC287" s="25">
        <v>100</v>
      </c>
      <c r="AD287" s="25">
        <v>0</v>
      </c>
      <c r="AE287" s="27" t="s">
        <v>1201</v>
      </c>
      <c r="AF287" s="10"/>
    </row>
    <row r="288" spans="2:32" ht="67.5">
      <c r="B288" s="10"/>
      <c r="C288" s="20" t="s">
        <v>1382</v>
      </c>
      <c r="D288" s="20" t="s">
        <v>1383</v>
      </c>
      <c r="E288" s="32">
        <v>86480</v>
      </c>
      <c r="F288" s="21" t="s">
        <v>34</v>
      </c>
      <c r="G288" s="21" t="s">
        <v>35</v>
      </c>
      <c r="H288" s="22" t="s">
        <v>48</v>
      </c>
      <c r="I288" s="22" t="s">
        <v>49</v>
      </c>
      <c r="J288" s="23" t="s">
        <v>38</v>
      </c>
      <c r="K288" s="22" t="s">
        <v>39</v>
      </c>
      <c r="L288" s="24" t="s">
        <v>40</v>
      </c>
      <c r="M288" s="22" t="s">
        <v>41</v>
      </c>
      <c r="N288" s="22" t="s">
        <v>42</v>
      </c>
      <c r="O288" s="22" t="s">
        <v>127</v>
      </c>
      <c r="P288" s="24" t="s">
        <v>44</v>
      </c>
      <c r="Q288" s="24" t="s">
        <v>826</v>
      </c>
      <c r="R288" s="22">
        <v>1124703.43</v>
      </c>
      <c r="S288" s="22">
        <v>1124703.43</v>
      </c>
      <c r="T288" s="22">
        <v>1124703.43</v>
      </c>
      <c r="U288" s="22">
        <v>0</v>
      </c>
      <c r="V288" s="22">
        <v>0</v>
      </c>
      <c r="W288" s="22">
        <v>0</v>
      </c>
      <c r="X288" s="22">
        <v>0</v>
      </c>
      <c r="Y288" s="25">
        <f t="shared" si="4"/>
        <v>0</v>
      </c>
      <c r="Z288" s="24">
        <v>0</v>
      </c>
      <c r="AA288" s="24" t="s">
        <v>67</v>
      </c>
      <c r="AB288" s="26">
        <v>88</v>
      </c>
      <c r="AC288" s="25">
        <v>100</v>
      </c>
      <c r="AD288" s="25">
        <v>0</v>
      </c>
      <c r="AE288" s="27" t="s">
        <v>1201</v>
      </c>
      <c r="AF288" s="10"/>
    </row>
    <row r="289" spans="2:32" ht="67.5">
      <c r="B289" s="10"/>
      <c r="C289" s="20" t="s">
        <v>1384</v>
      </c>
      <c r="D289" s="20" t="s">
        <v>1385</v>
      </c>
      <c r="E289" s="32">
        <v>86266</v>
      </c>
      <c r="F289" s="21" t="s">
        <v>34</v>
      </c>
      <c r="G289" s="21" t="s">
        <v>35</v>
      </c>
      <c r="H289" s="22" t="s">
        <v>48</v>
      </c>
      <c r="I289" s="22" t="s">
        <v>49</v>
      </c>
      <c r="J289" s="23" t="s">
        <v>38</v>
      </c>
      <c r="K289" s="22" t="s">
        <v>39</v>
      </c>
      <c r="L289" s="24" t="s">
        <v>40</v>
      </c>
      <c r="M289" s="22" t="s">
        <v>41</v>
      </c>
      <c r="N289" s="22" t="s">
        <v>42</v>
      </c>
      <c r="O289" s="22" t="s">
        <v>127</v>
      </c>
      <c r="P289" s="24" t="s">
        <v>44</v>
      </c>
      <c r="Q289" s="24" t="s">
        <v>826</v>
      </c>
      <c r="R289" s="22">
        <v>1029681.93</v>
      </c>
      <c r="S289" s="22">
        <v>1029681.93</v>
      </c>
      <c r="T289" s="22">
        <v>1029681.93</v>
      </c>
      <c r="U289" s="22">
        <v>0</v>
      </c>
      <c r="V289" s="22">
        <v>0</v>
      </c>
      <c r="W289" s="22">
        <v>0</v>
      </c>
      <c r="X289" s="22">
        <v>0</v>
      </c>
      <c r="Y289" s="25">
        <f t="shared" si="4"/>
        <v>0</v>
      </c>
      <c r="Z289" s="24">
        <v>0</v>
      </c>
      <c r="AA289" s="24" t="s">
        <v>67</v>
      </c>
      <c r="AB289" s="26">
        <v>84</v>
      </c>
      <c r="AC289" s="25">
        <v>100</v>
      </c>
      <c r="AD289" s="25">
        <v>0</v>
      </c>
      <c r="AE289" s="27" t="s">
        <v>1201</v>
      </c>
      <c r="AF289" s="10"/>
    </row>
    <row r="290" spans="2:32" ht="67.5">
      <c r="B290" s="10"/>
      <c r="C290" s="20" t="s">
        <v>1386</v>
      </c>
      <c r="D290" s="20" t="s">
        <v>1387</v>
      </c>
      <c r="E290" s="32">
        <v>85575</v>
      </c>
      <c r="F290" s="21" t="s">
        <v>34</v>
      </c>
      <c r="G290" s="21" t="s">
        <v>35</v>
      </c>
      <c r="H290" s="22" t="s">
        <v>48</v>
      </c>
      <c r="I290" s="22" t="s">
        <v>49</v>
      </c>
      <c r="J290" s="23" t="s">
        <v>38</v>
      </c>
      <c r="K290" s="22" t="s">
        <v>39</v>
      </c>
      <c r="L290" s="24" t="s">
        <v>40</v>
      </c>
      <c r="M290" s="22" t="s">
        <v>41</v>
      </c>
      <c r="N290" s="22" t="s">
        <v>42</v>
      </c>
      <c r="O290" s="22" t="s">
        <v>127</v>
      </c>
      <c r="P290" s="24" t="s">
        <v>44</v>
      </c>
      <c r="Q290" s="24" t="s">
        <v>826</v>
      </c>
      <c r="R290" s="22">
        <v>905103.77</v>
      </c>
      <c r="S290" s="22">
        <v>905103.77</v>
      </c>
      <c r="T290" s="22">
        <v>905103.77</v>
      </c>
      <c r="U290" s="22">
        <v>0</v>
      </c>
      <c r="V290" s="22">
        <v>0</v>
      </c>
      <c r="W290" s="22">
        <v>0</v>
      </c>
      <c r="X290" s="22">
        <v>0</v>
      </c>
      <c r="Y290" s="25">
        <f t="shared" si="4"/>
        <v>0</v>
      </c>
      <c r="Z290" s="24">
        <v>0</v>
      </c>
      <c r="AA290" s="24" t="s">
        <v>67</v>
      </c>
      <c r="AB290" s="26">
        <v>20</v>
      </c>
      <c r="AC290" s="25">
        <v>100</v>
      </c>
      <c r="AD290" s="25">
        <v>0</v>
      </c>
      <c r="AE290" s="27" t="s">
        <v>1201</v>
      </c>
      <c r="AF290" s="10"/>
    </row>
    <row r="291" spans="2:32" ht="67.5">
      <c r="B291" s="10"/>
      <c r="C291" s="20" t="s">
        <v>1388</v>
      </c>
      <c r="D291" s="20" t="s">
        <v>1389</v>
      </c>
      <c r="E291" s="32">
        <v>88091</v>
      </c>
      <c r="F291" s="21" t="s">
        <v>34</v>
      </c>
      <c r="G291" s="21" t="s">
        <v>35</v>
      </c>
      <c r="H291" s="22" t="s">
        <v>48</v>
      </c>
      <c r="I291" s="22" t="s">
        <v>49</v>
      </c>
      <c r="J291" s="23" t="s">
        <v>38</v>
      </c>
      <c r="K291" s="22" t="s">
        <v>39</v>
      </c>
      <c r="L291" s="24" t="s">
        <v>40</v>
      </c>
      <c r="M291" s="22" t="s">
        <v>41</v>
      </c>
      <c r="N291" s="22" t="s">
        <v>876</v>
      </c>
      <c r="O291" s="22" t="s">
        <v>43</v>
      </c>
      <c r="P291" s="24" t="s">
        <v>44</v>
      </c>
      <c r="Q291" s="24" t="s">
        <v>826</v>
      </c>
      <c r="R291" s="22">
        <v>908636.88</v>
      </c>
      <c r="S291" s="22">
        <v>908636.88</v>
      </c>
      <c r="T291" s="22">
        <v>908636.88</v>
      </c>
      <c r="U291" s="22">
        <v>0</v>
      </c>
      <c r="V291" s="22">
        <v>0</v>
      </c>
      <c r="W291" s="22">
        <v>0</v>
      </c>
      <c r="X291" s="22">
        <v>0</v>
      </c>
      <c r="Y291" s="25">
        <f t="shared" si="4"/>
        <v>0</v>
      </c>
      <c r="Z291" s="24">
        <v>0</v>
      </c>
      <c r="AA291" s="24" t="s">
        <v>67</v>
      </c>
      <c r="AB291" s="26">
        <v>420</v>
      </c>
      <c r="AC291" s="25">
        <v>100</v>
      </c>
      <c r="AD291" s="25">
        <v>0</v>
      </c>
      <c r="AE291" s="27" t="s">
        <v>1201</v>
      </c>
      <c r="AF291" s="10"/>
    </row>
    <row r="292" spans="2:32" ht="67.5">
      <c r="B292" s="10"/>
      <c r="C292" s="20" t="s">
        <v>1390</v>
      </c>
      <c r="D292" s="20" t="s">
        <v>1391</v>
      </c>
      <c r="E292" s="32">
        <v>87645</v>
      </c>
      <c r="F292" s="21" t="s">
        <v>34</v>
      </c>
      <c r="G292" s="21" t="s">
        <v>35</v>
      </c>
      <c r="H292" s="22" t="s">
        <v>48</v>
      </c>
      <c r="I292" s="22" t="s">
        <v>49</v>
      </c>
      <c r="J292" s="23" t="s">
        <v>38</v>
      </c>
      <c r="K292" s="22" t="s">
        <v>39</v>
      </c>
      <c r="L292" s="24" t="s">
        <v>40</v>
      </c>
      <c r="M292" s="22" t="s">
        <v>41</v>
      </c>
      <c r="N292" s="22" t="s">
        <v>42</v>
      </c>
      <c r="O292" s="22" t="s">
        <v>127</v>
      </c>
      <c r="P292" s="24" t="s">
        <v>44</v>
      </c>
      <c r="Q292" s="24" t="s">
        <v>826</v>
      </c>
      <c r="R292" s="22">
        <v>412975.3</v>
      </c>
      <c r="S292" s="22">
        <v>412975.3</v>
      </c>
      <c r="T292" s="22">
        <v>412975.3</v>
      </c>
      <c r="U292" s="22">
        <v>0</v>
      </c>
      <c r="V292" s="22">
        <v>0</v>
      </c>
      <c r="W292" s="22">
        <v>0</v>
      </c>
      <c r="X292" s="22">
        <v>0</v>
      </c>
      <c r="Y292" s="25">
        <f t="shared" si="4"/>
        <v>0</v>
      </c>
      <c r="Z292" s="24">
        <v>0</v>
      </c>
      <c r="AA292" s="24" t="s">
        <v>67</v>
      </c>
      <c r="AB292" s="26">
        <v>16</v>
      </c>
      <c r="AC292" s="25">
        <v>100</v>
      </c>
      <c r="AD292" s="25">
        <v>0</v>
      </c>
      <c r="AE292" s="27" t="s">
        <v>1201</v>
      </c>
      <c r="AF292" s="10"/>
    </row>
    <row r="293" spans="2:32" ht="67.5">
      <c r="B293" s="10"/>
      <c r="C293" s="20" t="s">
        <v>1392</v>
      </c>
      <c r="D293" s="20" t="s">
        <v>1393</v>
      </c>
      <c r="E293" s="32">
        <v>87011</v>
      </c>
      <c r="F293" s="21" t="s">
        <v>34</v>
      </c>
      <c r="G293" s="21" t="s">
        <v>35</v>
      </c>
      <c r="H293" s="22" t="s">
        <v>48</v>
      </c>
      <c r="I293" s="22" t="s">
        <v>49</v>
      </c>
      <c r="J293" s="23" t="s">
        <v>38</v>
      </c>
      <c r="K293" s="22" t="s">
        <v>39</v>
      </c>
      <c r="L293" s="24" t="s">
        <v>40</v>
      </c>
      <c r="M293" s="22" t="s">
        <v>41</v>
      </c>
      <c r="N293" s="22" t="s">
        <v>876</v>
      </c>
      <c r="O293" s="22" t="s">
        <v>127</v>
      </c>
      <c r="P293" s="24" t="s">
        <v>44</v>
      </c>
      <c r="Q293" s="24" t="s">
        <v>826</v>
      </c>
      <c r="R293" s="22">
        <v>2023859.35</v>
      </c>
      <c r="S293" s="22">
        <v>2023859.35</v>
      </c>
      <c r="T293" s="22">
        <v>2023829.35</v>
      </c>
      <c r="U293" s="22">
        <v>0</v>
      </c>
      <c r="V293" s="22">
        <v>0</v>
      </c>
      <c r="W293" s="22">
        <v>0</v>
      </c>
      <c r="X293" s="22">
        <v>0</v>
      </c>
      <c r="Y293" s="25">
        <f t="shared" si="4"/>
        <v>0</v>
      </c>
      <c r="Z293" s="24">
        <v>0</v>
      </c>
      <c r="AA293" s="24" t="s">
        <v>78</v>
      </c>
      <c r="AB293" s="26">
        <v>80</v>
      </c>
      <c r="AC293" s="25">
        <v>100</v>
      </c>
      <c r="AD293" s="25">
        <v>0</v>
      </c>
      <c r="AE293" s="27" t="s">
        <v>1201</v>
      </c>
      <c r="AF293" s="10"/>
    </row>
    <row r="294" spans="2:32" ht="67.5">
      <c r="B294" s="10"/>
      <c r="C294" s="20" t="s">
        <v>1394</v>
      </c>
      <c r="D294" s="20" t="s">
        <v>1395</v>
      </c>
      <c r="E294" s="32">
        <v>85488</v>
      </c>
      <c r="F294" s="21" t="s">
        <v>34</v>
      </c>
      <c r="G294" s="21" t="s">
        <v>35</v>
      </c>
      <c r="H294" s="22" t="s">
        <v>48</v>
      </c>
      <c r="I294" s="22" t="s">
        <v>49</v>
      </c>
      <c r="J294" s="23" t="s">
        <v>38</v>
      </c>
      <c r="K294" s="22" t="s">
        <v>39</v>
      </c>
      <c r="L294" s="24" t="s">
        <v>40</v>
      </c>
      <c r="M294" s="22" t="s">
        <v>41</v>
      </c>
      <c r="N294" s="22" t="s">
        <v>42</v>
      </c>
      <c r="O294" s="22" t="s">
        <v>1396</v>
      </c>
      <c r="P294" s="24" t="s">
        <v>44</v>
      </c>
      <c r="Q294" s="24" t="s">
        <v>826</v>
      </c>
      <c r="R294" s="22">
        <v>2000000</v>
      </c>
      <c r="S294" s="22">
        <v>2000000</v>
      </c>
      <c r="T294" s="22">
        <v>2000000</v>
      </c>
      <c r="U294" s="22">
        <v>0</v>
      </c>
      <c r="V294" s="22">
        <v>0</v>
      </c>
      <c r="W294" s="22">
        <v>0</v>
      </c>
      <c r="X294" s="22">
        <v>0</v>
      </c>
      <c r="Y294" s="25">
        <f t="shared" si="4"/>
        <v>0</v>
      </c>
      <c r="Z294" s="24">
        <v>0</v>
      </c>
      <c r="AA294" s="24" t="s">
        <v>67</v>
      </c>
      <c r="AB294" s="26">
        <v>35</v>
      </c>
      <c r="AC294" s="25">
        <v>100</v>
      </c>
      <c r="AD294" s="25">
        <v>0</v>
      </c>
      <c r="AE294" s="27" t="s">
        <v>1201</v>
      </c>
      <c r="AF294" s="10"/>
    </row>
    <row r="295" spans="2:32" ht="81">
      <c r="B295" s="10"/>
      <c r="C295" s="20" t="s">
        <v>1397</v>
      </c>
      <c r="D295" s="20" t="s">
        <v>1398</v>
      </c>
      <c r="E295" s="32">
        <v>90242</v>
      </c>
      <c r="F295" s="21" t="s">
        <v>34</v>
      </c>
      <c r="G295" s="21" t="s">
        <v>35</v>
      </c>
      <c r="H295" s="22" t="s">
        <v>1399</v>
      </c>
      <c r="I295" s="22" t="s">
        <v>37</v>
      </c>
      <c r="J295" s="23" t="s">
        <v>38</v>
      </c>
      <c r="K295" s="22" t="s">
        <v>39</v>
      </c>
      <c r="L295" s="24" t="s">
        <v>40</v>
      </c>
      <c r="M295" s="22" t="s">
        <v>41</v>
      </c>
      <c r="N295" s="22" t="s">
        <v>876</v>
      </c>
      <c r="O295" s="22" t="s">
        <v>50</v>
      </c>
      <c r="P295" s="24" t="s">
        <v>44</v>
      </c>
      <c r="Q295" s="24" t="s">
        <v>826</v>
      </c>
      <c r="R295" s="22">
        <v>1447938.85</v>
      </c>
      <c r="S295" s="22">
        <v>1447935.85</v>
      </c>
      <c r="T295" s="22">
        <v>1447935.85</v>
      </c>
      <c r="U295" s="22">
        <v>0</v>
      </c>
      <c r="V295" s="22">
        <v>0</v>
      </c>
      <c r="W295" s="22">
        <v>0</v>
      </c>
      <c r="X295" s="22">
        <v>0</v>
      </c>
      <c r="Y295" s="25">
        <f t="shared" ref="Y295:Y310" si="5">IF(ISERROR(W295/S295),0,((W295/S295)*100))</f>
        <v>0</v>
      </c>
      <c r="Z295" s="24">
        <v>0</v>
      </c>
      <c r="AA295" s="24" t="s">
        <v>58</v>
      </c>
      <c r="AB295" s="26">
        <v>75</v>
      </c>
      <c r="AC295" s="25">
        <v>100</v>
      </c>
      <c r="AD295" s="25">
        <v>0</v>
      </c>
      <c r="AE295" s="27" t="s">
        <v>1354</v>
      </c>
      <c r="AF295" s="10"/>
    </row>
    <row r="296" spans="2:32" ht="67.5">
      <c r="B296" s="10"/>
      <c r="C296" s="20" t="s">
        <v>1400</v>
      </c>
      <c r="D296" s="20" t="s">
        <v>1401</v>
      </c>
      <c r="E296" s="32">
        <v>121743</v>
      </c>
      <c r="F296" s="21" t="s">
        <v>34</v>
      </c>
      <c r="G296" s="21" t="s">
        <v>35</v>
      </c>
      <c r="H296" s="22" t="s">
        <v>1402</v>
      </c>
      <c r="I296" s="22" t="s">
        <v>37</v>
      </c>
      <c r="J296" s="23" t="s">
        <v>38</v>
      </c>
      <c r="K296" s="22" t="s">
        <v>39</v>
      </c>
      <c r="L296" s="24" t="s">
        <v>40</v>
      </c>
      <c r="M296" s="22" t="s">
        <v>41</v>
      </c>
      <c r="N296" s="22" t="s">
        <v>42</v>
      </c>
      <c r="O296" s="22" t="s">
        <v>50</v>
      </c>
      <c r="P296" s="24" t="s">
        <v>44</v>
      </c>
      <c r="Q296" s="24" t="s">
        <v>826</v>
      </c>
      <c r="R296" s="22">
        <v>45308.11</v>
      </c>
      <c r="S296" s="22">
        <v>45308.11</v>
      </c>
      <c r="T296" s="22">
        <v>45308.11</v>
      </c>
      <c r="U296" s="22">
        <v>0</v>
      </c>
      <c r="V296" s="22">
        <v>0</v>
      </c>
      <c r="W296" s="22">
        <v>0</v>
      </c>
      <c r="X296" s="22">
        <v>0</v>
      </c>
      <c r="Y296" s="25">
        <f t="shared" si="5"/>
        <v>0</v>
      </c>
      <c r="Z296" s="24">
        <v>0</v>
      </c>
      <c r="AA296" s="24" t="s">
        <v>180</v>
      </c>
      <c r="AB296" s="26">
        <v>4</v>
      </c>
      <c r="AC296" s="25">
        <v>100</v>
      </c>
      <c r="AD296" s="25">
        <v>0</v>
      </c>
      <c r="AE296" s="27" t="s">
        <v>1201</v>
      </c>
      <c r="AF296" s="10"/>
    </row>
    <row r="297" spans="2:32" ht="81">
      <c r="B297" s="10"/>
      <c r="C297" s="20" t="s">
        <v>1403</v>
      </c>
      <c r="D297" s="20" t="s">
        <v>1404</v>
      </c>
      <c r="E297" s="32">
        <v>102983</v>
      </c>
      <c r="F297" s="21" t="s">
        <v>34</v>
      </c>
      <c r="G297" s="21" t="s">
        <v>35</v>
      </c>
      <c r="H297" s="22" t="s">
        <v>1405</v>
      </c>
      <c r="I297" s="22" t="s">
        <v>49</v>
      </c>
      <c r="J297" s="23" t="s">
        <v>38</v>
      </c>
      <c r="K297" s="22" t="s">
        <v>39</v>
      </c>
      <c r="L297" s="24" t="s">
        <v>40</v>
      </c>
      <c r="M297" s="22" t="s">
        <v>41</v>
      </c>
      <c r="N297" s="22" t="s">
        <v>825</v>
      </c>
      <c r="O297" s="22" t="s">
        <v>50</v>
      </c>
      <c r="P297" s="24" t="s">
        <v>44</v>
      </c>
      <c r="Q297" s="24" t="s">
        <v>826</v>
      </c>
      <c r="R297" s="22">
        <v>517128.94</v>
      </c>
      <c r="S297" s="22">
        <v>517128.94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5">
        <f t="shared" si="5"/>
        <v>0</v>
      </c>
      <c r="Z297" s="24">
        <v>0</v>
      </c>
      <c r="AA297" s="24" t="s">
        <v>52</v>
      </c>
      <c r="AB297" s="26">
        <v>355</v>
      </c>
      <c r="AC297" s="25">
        <v>100</v>
      </c>
      <c r="AD297" s="25">
        <v>0</v>
      </c>
      <c r="AE297" s="27" t="s">
        <v>925</v>
      </c>
      <c r="AF297" s="10"/>
    </row>
    <row r="298" spans="2:32" ht="67.5">
      <c r="B298" s="10"/>
      <c r="C298" s="20" t="s">
        <v>1406</v>
      </c>
      <c r="D298" s="20" t="s">
        <v>1407</v>
      </c>
      <c r="E298" s="32">
        <v>107717</v>
      </c>
      <c r="F298" s="21" t="s">
        <v>34</v>
      </c>
      <c r="G298" s="21" t="s">
        <v>35</v>
      </c>
      <c r="H298" s="22" t="s">
        <v>1405</v>
      </c>
      <c r="I298" s="22" t="s">
        <v>49</v>
      </c>
      <c r="J298" s="23" t="s">
        <v>38</v>
      </c>
      <c r="K298" s="22" t="s">
        <v>39</v>
      </c>
      <c r="L298" s="24" t="s">
        <v>40</v>
      </c>
      <c r="M298" s="22" t="s">
        <v>41</v>
      </c>
      <c r="N298" s="22" t="s">
        <v>825</v>
      </c>
      <c r="O298" s="22" t="s">
        <v>50</v>
      </c>
      <c r="P298" s="24" t="s">
        <v>44</v>
      </c>
      <c r="Q298" s="24" t="s">
        <v>826</v>
      </c>
      <c r="R298" s="22">
        <v>1511538.79</v>
      </c>
      <c r="S298" s="22">
        <v>1511538.79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5">
        <f t="shared" si="5"/>
        <v>0</v>
      </c>
      <c r="Z298" s="24">
        <v>0</v>
      </c>
      <c r="AA298" s="24" t="s">
        <v>58</v>
      </c>
      <c r="AB298" s="26">
        <v>95</v>
      </c>
      <c r="AC298" s="25">
        <v>100</v>
      </c>
      <c r="AD298" s="25">
        <v>0</v>
      </c>
      <c r="AE298" s="27" t="s">
        <v>830</v>
      </c>
      <c r="AF298" s="10"/>
    </row>
    <row r="299" spans="2:32" ht="67.5">
      <c r="B299" s="10"/>
      <c r="C299" s="20" t="s">
        <v>1408</v>
      </c>
      <c r="D299" s="20" t="s">
        <v>1409</v>
      </c>
      <c r="E299" s="32">
        <v>99693</v>
      </c>
      <c r="F299" s="21" t="s">
        <v>34</v>
      </c>
      <c r="G299" s="21" t="s">
        <v>35</v>
      </c>
      <c r="H299" s="22" t="s">
        <v>1405</v>
      </c>
      <c r="I299" s="22" t="s">
        <v>49</v>
      </c>
      <c r="J299" s="23" t="s">
        <v>38</v>
      </c>
      <c r="K299" s="22" t="s">
        <v>39</v>
      </c>
      <c r="L299" s="24" t="s">
        <v>40</v>
      </c>
      <c r="M299" s="22" t="s">
        <v>41</v>
      </c>
      <c r="N299" s="22" t="s">
        <v>42</v>
      </c>
      <c r="O299" s="22" t="s">
        <v>87</v>
      </c>
      <c r="P299" s="24" t="s">
        <v>44</v>
      </c>
      <c r="Q299" s="24" t="s">
        <v>826</v>
      </c>
      <c r="R299" s="22">
        <v>150000</v>
      </c>
      <c r="S299" s="22">
        <v>150000</v>
      </c>
      <c r="T299" s="22">
        <v>150000</v>
      </c>
      <c r="U299" s="22">
        <v>0</v>
      </c>
      <c r="V299" s="22">
        <v>0</v>
      </c>
      <c r="W299" s="22">
        <v>0</v>
      </c>
      <c r="X299" s="22">
        <v>0</v>
      </c>
      <c r="Y299" s="25">
        <f t="shared" si="5"/>
        <v>0</v>
      </c>
      <c r="Z299" s="24">
        <v>0</v>
      </c>
      <c r="AA299" s="24" t="s">
        <v>131</v>
      </c>
      <c r="AB299" s="26">
        <v>254</v>
      </c>
      <c r="AC299" s="25">
        <v>100</v>
      </c>
      <c r="AD299" s="25">
        <v>0</v>
      </c>
      <c r="AE299" s="27" t="s">
        <v>1410</v>
      </c>
      <c r="AF299" s="10"/>
    </row>
    <row r="300" spans="2:32" ht="67.5">
      <c r="B300" s="10"/>
      <c r="C300" s="20" t="s">
        <v>1411</v>
      </c>
      <c r="D300" s="20" t="s">
        <v>1412</v>
      </c>
      <c r="E300" s="32">
        <v>107659</v>
      </c>
      <c r="F300" s="21" t="s">
        <v>34</v>
      </c>
      <c r="G300" s="21" t="s">
        <v>35</v>
      </c>
      <c r="H300" s="22" t="s">
        <v>775</v>
      </c>
      <c r="I300" s="22" t="s">
        <v>49</v>
      </c>
      <c r="J300" s="23" t="s">
        <v>38</v>
      </c>
      <c r="K300" s="22" t="s">
        <v>39</v>
      </c>
      <c r="L300" s="24" t="s">
        <v>40</v>
      </c>
      <c r="M300" s="22" t="s">
        <v>41</v>
      </c>
      <c r="N300" s="22" t="s">
        <v>825</v>
      </c>
      <c r="O300" s="22" t="s">
        <v>50</v>
      </c>
      <c r="P300" s="24" t="s">
        <v>44</v>
      </c>
      <c r="Q300" s="24" t="s">
        <v>826</v>
      </c>
      <c r="R300" s="22">
        <v>75695.509999999995</v>
      </c>
      <c r="S300" s="22">
        <v>75695.509999999995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5">
        <f t="shared" si="5"/>
        <v>0</v>
      </c>
      <c r="Z300" s="24">
        <v>0</v>
      </c>
      <c r="AA300" s="24" t="s">
        <v>58</v>
      </c>
      <c r="AB300" s="26">
        <v>5</v>
      </c>
      <c r="AC300" s="25">
        <v>100</v>
      </c>
      <c r="AD300" s="25">
        <v>0</v>
      </c>
      <c r="AE300" s="27" t="s">
        <v>830</v>
      </c>
      <c r="AF300" s="10"/>
    </row>
    <row r="301" spans="2:32" ht="67.5">
      <c r="B301" s="10"/>
      <c r="C301" s="20" t="s">
        <v>1413</v>
      </c>
      <c r="D301" s="20" t="s">
        <v>1414</v>
      </c>
      <c r="E301" s="32">
        <v>129554</v>
      </c>
      <c r="F301" s="21" t="s">
        <v>34</v>
      </c>
      <c r="G301" s="21" t="s">
        <v>35</v>
      </c>
      <c r="H301" s="22" t="s">
        <v>642</v>
      </c>
      <c r="I301" s="22" t="s">
        <v>49</v>
      </c>
      <c r="J301" s="23" t="s">
        <v>38</v>
      </c>
      <c r="K301" s="22" t="s">
        <v>39</v>
      </c>
      <c r="L301" s="24" t="s">
        <v>40</v>
      </c>
      <c r="M301" s="22" t="s">
        <v>41</v>
      </c>
      <c r="N301" s="22" t="s">
        <v>42</v>
      </c>
      <c r="O301" s="22" t="s">
        <v>50</v>
      </c>
      <c r="P301" s="24" t="s">
        <v>44</v>
      </c>
      <c r="Q301" s="24" t="s">
        <v>826</v>
      </c>
      <c r="R301" s="22">
        <v>248796.48</v>
      </c>
      <c r="S301" s="22">
        <v>248796.48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5">
        <f t="shared" si="5"/>
        <v>0</v>
      </c>
      <c r="Z301" s="24">
        <v>0</v>
      </c>
      <c r="AA301" s="24" t="s">
        <v>52</v>
      </c>
      <c r="AB301" s="26">
        <v>170</v>
      </c>
      <c r="AC301" s="25">
        <v>100</v>
      </c>
      <c r="AD301" s="25">
        <v>0</v>
      </c>
      <c r="AE301" s="27" t="s">
        <v>830</v>
      </c>
      <c r="AF301" s="10"/>
    </row>
    <row r="302" spans="2:32" ht="67.5">
      <c r="B302" s="10"/>
      <c r="C302" s="20" t="s">
        <v>1415</v>
      </c>
      <c r="D302" s="20" t="s">
        <v>1416</v>
      </c>
      <c r="E302" s="32">
        <v>129478</v>
      </c>
      <c r="F302" s="21" t="s">
        <v>34</v>
      </c>
      <c r="G302" s="21" t="s">
        <v>35</v>
      </c>
      <c r="H302" s="22" t="s">
        <v>642</v>
      </c>
      <c r="I302" s="22" t="s">
        <v>49</v>
      </c>
      <c r="J302" s="23" t="s">
        <v>38</v>
      </c>
      <c r="K302" s="22" t="s">
        <v>39</v>
      </c>
      <c r="L302" s="24" t="s">
        <v>40</v>
      </c>
      <c r="M302" s="22" t="s">
        <v>41</v>
      </c>
      <c r="N302" s="22" t="s">
        <v>42</v>
      </c>
      <c r="O302" s="22" t="s">
        <v>50</v>
      </c>
      <c r="P302" s="24" t="s">
        <v>44</v>
      </c>
      <c r="Q302" s="24" t="s">
        <v>826</v>
      </c>
      <c r="R302" s="22">
        <v>109763.15</v>
      </c>
      <c r="S302" s="22">
        <v>109763.15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5">
        <f t="shared" si="5"/>
        <v>0</v>
      </c>
      <c r="Z302" s="24">
        <v>0</v>
      </c>
      <c r="AA302" s="24" t="s">
        <v>52</v>
      </c>
      <c r="AB302" s="26">
        <v>75</v>
      </c>
      <c r="AC302" s="25">
        <v>100</v>
      </c>
      <c r="AD302" s="25">
        <v>0</v>
      </c>
      <c r="AE302" s="27" t="s">
        <v>830</v>
      </c>
      <c r="AF302" s="10"/>
    </row>
    <row r="303" spans="2:32" ht="67.5">
      <c r="B303" s="10"/>
      <c r="C303" s="20" t="s">
        <v>1417</v>
      </c>
      <c r="D303" s="20" t="s">
        <v>1418</v>
      </c>
      <c r="E303" s="32">
        <v>105538</v>
      </c>
      <c r="F303" s="21" t="s">
        <v>34</v>
      </c>
      <c r="G303" s="21" t="s">
        <v>35</v>
      </c>
      <c r="H303" s="22" t="s">
        <v>642</v>
      </c>
      <c r="I303" s="22" t="s">
        <v>49</v>
      </c>
      <c r="J303" s="23" t="s">
        <v>38</v>
      </c>
      <c r="K303" s="22" t="s">
        <v>39</v>
      </c>
      <c r="L303" s="24" t="s">
        <v>40</v>
      </c>
      <c r="M303" s="22" t="s">
        <v>41</v>
      </c>
      <c r="N303" s="22" t="s">
        <v>42</v>
      </c>
      <c r="O303" s="22" t="s">
        <v>50</v>
      </c>
      <c r="P303" s="24" t="s">
        <v>44</v>
      </c>
      <c r="Q303" s="24" t="s">
        <v>826</v>
      </c>
      <c r="R303" s="22">
        <v>145702.76</v>
      </c>
      <c r="S303" s="22">
        <v>145702.26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5">
        <f t="shared" si="5"/>
        <v>0</v>
      </c>
      <c r="Z303" s="24">
        <v>0</v>
      </c>
      <c r="AA303" s="24" t="s">
        <v>52</v>
      </c>
      <c r="AB303" s="26">
        <v>100</v>
      </c>
      <c r="AC303" s="25">
        <v>100</v>
      </c>
      <c r="AD303" s="25">
        <v>0</v>
      </c>
      <c r="AE303" s="27" t="s">
        <v>827</v>
      </c>
      <c r="AF303" s="10"/>
    </row>
    <row r="304" spans="2:32" ht="81">
      <c r="B304" s="10"/>
      <c r="C304" s="20" t="s">
        <v>1419</v>
      </c>
      <c r="D304" s="20" t="s">
        <v>1420</v>
      </c>
      <c r="E304" s="32">
        <v>107187</v>
      </c>
      <c r="F304" s="21" t="s">
        <v>34</v>
      </c>
      <c r="G304" s="21" t="s">
        <v>35</v>
      </c>
      <c r="H304" s="22" t="s">
        <v>642</v>
      </c>
      <c r="I304" s="22" t="s">
        <v>49</v>
      </c>
      <c r="J304" s="23" t="s">
        <v>38</v>
      </c>
      <c r="K304" s="22" t="s">
        <v>39</v>
      </c>
      <c r="L304" s="24" t="s">
        <v>40</v>
      </c>
      <c r="M304" s="22" t="s">
        <v>41</v>
      </c>
      <c r="N304" s="22" t="s">
        <v>876</v>
      </c>
      <c r="O304" s="22" t="s">
        <v>50</v>
      </c>
      <c r="P304" s="24" t="s">
        <v>44</v>
      </c>
      <c r="Q304" s="24" t="s">
        <v>826</v>
      </c>
      <c r="R304" s="22">
        <v>604169.24</v>
      </c>
      <c r="S304" s="22">
        <v>604169.24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5">
        <f t="shared" si="5"/>
        <v>0</v>
      </c>
      <c r="Z304" s="24">
        <v>0</v>
      </c>
      <c r="AA304" s="24" t="s">
        <v>58</v>
      </c>
      <c r="AB304" s="26">
        <v>40</v>
      </c>
      <c r="AC304" s="25">
        <v>100</v>
      </c>
      <c r="AD304" s="25">
        <v>0</v>
      </c>
      <c r="AE304" s="27" t="s">
        <v>869</v>
      </c>
      <c r="AF304" s="10"/>
    </row>
    <row r="305" spans="2:32" ht="67.5">
      <c r="B305" s="10"/>
      <c r="C305" s="20" t="s">
        <v>1421</v>
      </c>
      <c r="D305" s="20" t="s">
        <v>1422</v>
      </c>
      <c r="E305" s="32">
        <v>105586</v>
      </c>
      <c r="F305" s="21" t="s">
        <v>34</v>
      </c>
      <c r="G305" s="21" t="s">
        <v>35</v>
      </c>
      <c r="H305" s="22" t="s">
        <v>642</v>
      </c>
      <c r="I305" s="22" t="s">
        <v>49</v>
      </c>
      <c r="J305" s="23" t="s">
        <v>38</v>
      </c>
      <c r="K305" s="22" t="s">
        <v>39</v>
      </c>
      <c r="L305" s="24" t="s">
        <v>40</v>
      </c>
      <c r="M305" s="22" t="s">
        <v>41</v>
      </c>
      <c r="N305" s="22" t="s">
        <v>42</v>
      </c>
      <c r="O305" s="22" t="s">
        <v>50</v>
      </c>
      <c r="P305" s="24" t="s">
        <v>44</v>
      </c>
      <c r="Q305" s="24" t="s">
        <v>826</v>
      </c>
      <c r="R305" s="22">
        <v>72851.13</v>
      </c>
      <c r="S305" s="22">
        <v>72851.13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5">
        <f t="shared" si="5"/>
        <v>0</v>
      </c>
      <c r="Z305" s="24">
        <v>0</v>
      </c>
      <c r="AA305" s="24" t="s">
        <v>52</v>
      </c>
      <c r="AB305" s="26">
        <v>50</v>
      </c>
      <c r="AC305" s="25">
        <v>100</v>
      </c>
      <c r="AD305" s="25">
        <v>0</v>
      </c>
      <c r="AE305" s="27" t="s">
        <v>827</v>
      </c>
      <c r="AF305" s="10"/>
    </row>
    <row r="306" spans="2:32" ht="67.5">
      <c r="B306" s="10"/>
      <c r="C306" s="20" t="s">
        <v>1423</v>
      </c>
      <c r="D306" s="20" t="s">
        <v>1424</v>
      </c>
      <c r="E306" s="32">
        <v>107660</v>
      </c>
      <c r="F306" s="21" t="s">
        <v>34</v>
      </c>
      <c r="G306" s="21" t="s">
        <v>35</v>
      </c>
      <c r="H306" s="22" t="s">
        <v>642</v>
      </c>
      <c r="I306" s="22" t="s">
        <v>49</v>
      </c>
      <c r="J306" s="23" t="s">
        <v>38</v>
      </c>
      <c r="K306" s="22" t="s">
        <v>39</v>
      </c>
      <c r="L306" s="24" t="s">
        <v>40</v>
      </c>
      <c r="M306" s="22" t="s">
        <v>41</v>
      </c>
      <c r="N306" s="22" t="s">
        <v>825</v>
      </c>
      <c r="O306" s="22" t="s">
        <v>50</v>
      </c>
      <c r="P306" s="24" t="s">
        <v>44</v>
      </c>
      <c r="Q306" s="24" t="s">
        <v>826</v>
      </c>
      <c r="R306" s="22">
        <v>88786.59</v>
      </c>
      <c r="S306" s="22">
        <v>88786.59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5">
        <f t="shared" si="5"/>
        <v>0</v>
      </c>
      <c r="Z306" s="24">
        <v>0</v>
      </c>
      <c r="AA306" s="24" t="s">
        <v>180</v>
      </c>
      <c r="AB306" s="26">
        <v>10</v>
      </c>
      <c r="AC306" s="25">
        <v>100</v>
      </c>
      <c r="AD306" s="25">
        <v>0</v>
      </c>
      <c r="AE306" s="27" t="s">
        <v>830</v>
      </c>
      <c r="AF306" s="10"/>
    </row>
    <row r="307" spans="2:32" ht="67.5">
      <c r="B307" s="10"/>
      <c r="C307" s="20" t="s">
        <v>1425</v>
      </c>
      <c r="D307" s="20" t="s">
        <v>1426</v>
      </c>
      <c r="E307" s="32">
        <v>107398</v>
      </c>
      <c r="F307" s="21" t="s">
        <v>34</v>
      </c>
      <c r="G307" s="21" t="s">
        <v>35</v>
      </c>
      <c r="H307" s="22" t="s">
        <v>642</v>
      </c>
      <c r="I307" s="22" t="s">
        <v>49</v>
      </c>
      <c r="J307" s="23" t="s">
        <v>38</v>
      </c>
      <c r="K307" s="22" t="s">
        <v>39</v>
      </c>
      <c r="L307" s="24" t="s">
        <v>40</v>
      </c>
      <c r="M307" s="22" t="s">
        <v>41</v>
      </c>
      <c r="N307" s="22" t="s">
        <v>876</v>
      </c>
      <c r="O307" s="22" t="s">
        <v>50</v>
      </c>
      <c r="P307" s="24" t="s">
        <v>44</v>
      </c>
      <c r="Q307" s="24" t="s">
        <v>826</v>
      </c>
      <c r="R307" s="22">
        <v>75521.149999999994</v>
      </c>
      <c r="S307" s="22">
        <v>75521.149999999994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5">
        <f t="shared" si="5"/>
        <v>0</v>
      </c>
      <c r="Z307" s="24">
        <v>0</v>
      </c>
      <c r="AA307" s="24" t="s">
        <v>58</v>
      </c>
      <c r="AB307" s="26">
        <v>5</v>
      </c>
      <c r="AC307" s="25">
        <v>100</v>
      </c>
      <c r="AD307" s="25">
        <v>0</v>
      </c>
      <c r="AE307" s="27" t="s">
        <v>830</v>
      </c>
      <c r="AF307" s="10"/>
    </row>
    <row r="308" spans="2:32" ht="67.5">
      <c r="B308" s="10"/>
      <c r="C308" s="20" t="s">
        <v>1427</v>
      </c>
      <c r="D308" s="20" t="s">
        <v>1428</v>
      </c>
      <c r="E308" s="32">
        <v>103907</v>
      </c>
      <c r="F308" s="21" t="s">
        <v>34</v>
      </c>
      <c r="G308" s="21" t="s">
        <v>35</v>
      </c>
      <c r="H308" s="22" t="s">
        <v>642</v>
      </c>
      <c r="I308" s="22" t="s">
        <v>49</v>
      </c>
      <c r="J308" s="23" t="s">
        <v>38</v>
      </c>
      <c r="K308" s="22" t="s">
        <v>39</v>
      </c>
      <c r="L308" s="24" t="s">
        <v>40</v>
      </c>
      <c r="M308" s="22" t="s">
        <v>41</v>
      </c>
      <c r="N308" s="22" t="s">
        <v>825</v>
      </c>
      <c r="O308" s="22" t="s">
        <v>50</v>
      </c>
      <c r="P308" s="24" t="s">
        <v>44</v>
      </c>
      <c r="Q308" s="24" t="s">
        <v>826</v>
      </c>
      <c r="R308" s="22">
        <v>728435.24</v>
      </c>
      <c r="S308" s="22">
        <v>728435.24</v>
      </c>
      <c r="T308" s="22">
        <v>728435.24</v>
      </c>
      <c r="U308" s="22">
        <v>0</v>
      </c>
      <c r="V308" s="22">
        <v>0</v>
      </c>
      <c r="W308" s="22">
        <v>0</v>
      </c>
      <c r="X308" s="22">
        <v>0</v>
      </c>
      <c r="Y308" s="25">
        <f t="shared" si="5"/>
        <v>0</v>
      </c>
      <c r="Z308" s="24">
        <v>0</v>
      </c>
      <c r="AA308" s="24" t="s">
        <v>52</v>
      </c>
      <c r="AB308" s="26">
        <v>500</v>
      </c>
      <c r="AC308" s="25">
        <v>100</v>
      </c>
      <c r="AD308" s="25">
        <v>0</v>
      </c>
      <c r="AE308" s="27" t="s">
        <v>1201</v>
      </c>
      <c r="AF308" s="10"/>
    </row>
    <row r="309" spans="2:32" ht="81">
      <c r="B309" s="10"/>
      <c r="C309" s="20" t="s">
        <v>1429</v>
      </c>
      <c r="D309" s="20" t="s">
        <v>1430</v>
      </c>
      <c r="E309" s="32">
        <v>96864</v>
      </c>
      <c r="F309" s="21" t="s">
        <v>34</v>
      </c>
      <c r="G309" s="21" t="s">
        <v>35</v>
      </c>
      <c r="H309" s="22" t="s">
        <v>642</v>
      </c>
      <c r="I309" s="22" t="s">
        <v>49</v>
      </c>
      <c r="J309" s="23" t="s">
        <v>38</v>
      </c>
      <c r="K309" s="22" t="s">
        <v>39</v>
      </c>
      <c r="L309" s="24" t="s">
        <v>40</v>
      </c>
      <c r="M309" s="22" t="s">
        <v>41</v>
      </c>
      <c r="N309" s="22" t="s">
        <v>42</v>
      </c>
      <c r="O309" s="22" t="s">
        <v>87</v>
      </c>
      <c r="P309" s="24" t="s">
        <v>44</v>
      </c>
      <c r="Q309" s="24" t="s">
        <v>826</v>
      </c>
      <c r="R309" s="22">
        <v>500000</v>
      </c>
      <c r="S309" s="22">
        <v>500000</v>
      </c>
      <c r="T309" s="22">
        <v>500000</v>
      </c>
      <c r="U309" s="22">
        <v>0</v>
      </c>
      <c r="V309" s="22">
        <v>0</v>
      </c>
      <c r="W309" s="22">
        <v>0</v>
      </c>
      <c r="X309" s="22">
        <v>0</v>
      </c>
      <c r="Y309" s="25">
        <f t="shared" si="5"/>
        <v>0</v>
      </c>
      <c r="Z309" s="24">
        <v>0</v>
      </c>
      <c r="AA309" s="24" t="s">
        <v>67</v>
      </c>
      <c r="AB309" s="26">
        <v>184</v>
      </c>
      <c r="AC309" s="25">
        <v>100</v>
      </c>
      <c r="AD309" s="25">
        <v>0</v>
      </c>
      <c r="AE309" s="27" t="s">
        <v>1431</v>
      </c>
      <c r="AF309" s="10"/>
    </row>
    <row r="310" spans="2:32" ht="67.5">
      <c r="B310" s="10"/>
      <c r="C310" s="20" t="s">
        <v>1432</v>
      </c>
      <c r="D310" s="20" t="s">
        <v>1433</v>
      </c>
      <c r="E310" s="32">
        <v>86874</v>
      </c>
      <c r="F310" s="21" t="s">
        <v>34</v>
      </c>
      <c r="G310" s="21" t="s">
        <v>35</v>
      </c>
      <c r="H310" s="22" t="s">
        <v>642</v>
      </c>
      <c r="I310" s="22" t="s">
        <v>49</v>
      </c>
      <c r="J310" s="23" t="s">
        <v>38</v>
      </c>
      <c r="K310" s="22" t="s">
        <v>39</v>
      </c>
      <c r="L310" s="24" t="s">
        <v>40</v>
      </c>
      <c r="M310" s="22" t="s">
        <v>41</v>
      </c>
      <c r="N310" s="22" t="s">
        <v>42</v>
      </c>
      <c r="O310" s="22" t="s">
        <v>127</v>
      </c>
      <c r="P310" s="24" t="s">
        <v>44</v>
      </c>
      <c r="Q310" s="24" t="s">
        <v>826</v>
      </c>
      <c r="R310" s="22">
        <v>6129269.9299999997</v>
      </c>
      <c r="S310" s="22">
        <v>6129269.9299999997</v>
      </c>
      <c r="T310" s="22">
        <v>6129269.9299999997</v>
      </c>
      <c r="U310" s="22">
        <v>0</v>
      </c>
      <c r="V310" s="22">
        <v>0</v>
      </c>
      <c r="W310" s="22">
        <v>0</v>
      </c>
      <c r="X310" s="22">
        <v>0</v>
      </c>
      <c r="Y310" s="25">
        <f t="shared" si="5"/>
        <v>0</v>
      </c>
      <c r="Z310" s="24">
        <v>0</v>
      </c>
      <c r="AA310" s="24" t="s">
        <v>67</v>
      </c>
      <c r="AB310" s="26">
        <v>188</v>
      </c>
      <c r="AC310" s="25">
        <v>100</v>
      </c>
      <c r="AD310" s="25">
        <v>0</v>
      </c>
      <c r="AE310" s="27" t="s">
        <v>1201</v>
      </c>
      <c r="AF310" s="10"/>
    </row>
  </sheetData>
  <autoFilter ref="C16:AE310"/>
  <mergeCells count="5">
    <mergeCell ref="C3:M3"/>
    <mergeCell ref="AD3:AE3"/>
    <mergeCell ref="C15:P15"/>
    <mergeCell ref="Q15:Z15"/>
    <mergeCell ref="AA15:AD15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4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4" t="s">
        <v>1</v>
      </c>
      <c r="AE3" s="34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28" t="s">
        <v>1434</v>
      </c>
      <c r="D7" s="29">
        <v>2018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28" t="s">
        <v>1435</v>
      </c>
      <c r="D8" s="29" t="s">
        <v>1436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0" t="s">
        <v>1437</v>
      </c>
      <c r="D9" s="31" t="s">
        <v>1442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28" t="s">
        <v>1438</v>
      </c>
      <c r="D10" s="29" t="s">
        <v>1439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28" t="s">
        <v>1440</v>
      </c>
      <c r="D11" s="29" t="s">
        <v>1441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15" customHeight="1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2:32" ht="7.5" customHeight="1">
      <c r="B14" s="10"/>
      <c r="C14" s="7"/>
      <c r="D14" s="7"/>
      <c r="E14" s="7"/>
      <c r="F14" s="10"/>
      <c r="G14" s="10"/>
      <c r="H14" s="10"/>
      <c r="I14" s="10"/>
      <c r="J14" s="1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3"/>
      <c r="Y14" s="13"/>
      <c r="Z14" s="13"/>
      <c r="AA14" s="10"/>
      <c r="AB14" s="10"/>
      <c r="AC14" s="10"/>
      <c r="AD14" s="10"/>
      <c r="AE14" s="10"/>
      <c r="AF14" s="10"/>
    </row>
    <row r="15" spans="2:32" ht="21" customHeight="1" thickBot="1">
      <c r="B15" s="10"/>
      <c r="C15" s="35" t="s"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7" t="s">
        <v>3</v>
      </c>
      <c r="R15" s="38"/>
      <c r="S15" s="38"/>
      <c r="T15" s="38"/>
      <c r="U15" s="38"/>
      <c r="V15" s="38"/>
      <c r="W15" s="38"/>
      <c r="X15" s="38"/>
      <c r="Y15" s="38"/>
      <c r="Z15" s="39"/>
      <c r="AA15" s="40" t="s">
        <v>4</v>
      </c>
      <c r="AB15" s="41"/>
      <c r="AC15" s="41"/>
      <c r="AD15" s="42"/>
      <c r="AE15" s="14" t="s">
        <v>5</v>
      </c>
      <c r="AF15" s="10"/>
    </row>
    <row r="16" spans="2:32" s="19" customFormat="1" ht="38.25" customHeight="1">
      <c r="B16" s="15"/>
      <c r="C16" s="16" t="s">
        <v>6</v>
      </c>
      <c r="D16" s="17" t="s">
        <v>7</v>
      </c>
      <c r="E16" s="17" t="s">
        <v>8</v>
      </c>
      <c r="F16" s="17" t="s">
        <v>9</v>
      </c>
      <c r="G16" s="17" t="s">
        <v>10</v>
      </c>
      <c r="H16" s="17" t="s">
        <v>11</v>
      </c>
      <c r="I16" s="17" t="s">
        <v>12</v>
      </c>
      <c r="J16" s="17" t="s">
        <v>13</v>
      </c>
      <c r="K16" s="17" t="s">
        <v>14</v>
      </c>
      <c r="L16" s="18" t="s">
        <v>15</v>
      </c>
      <c r="M16" s="17" t="s">
        <v>16</v>
      </c>
      <c r="N16" s="17" t="s">
        <v>17</v>
      </c>
      <c r="O16" s="17" t="s">
        <v>18</v>
      </c>
      <c r="P16" s="17" t="s">
        <v>19</v>
      </c>
      <c r="Q16" s="17" t="s">
        <v>20</v>
      </c>
      <c r="R16" s="17" t="s">
        <v>21</v>
      </c>
      <c r="S16" s="17" t="s">
        <v>22</v>
      </c>
      <c r="T16" s="18" t="s">
        <v>23</v>
      </c>
      <c r="U16" s="17" t="s">
        <v>24</v>
      </c>
      <c r="V16" s="17" t="s">
        <v>25</v>
      </c>
      <c r="W16" s="17" t="s">
        <v>26</v>
      </c>
      <c r="X16" s="17" t="s">
        <v>27</v>
      </c>
      <c r="Y16" s="17" t="s">
        <v>28</v>
      </c>
      <c r="Z16" s="17" t="s">
        <v>29</v>
      </c>
      <c r="AA16" s="17" t="s">
        <v>30</v>
      </c>
      <c r="AB16" s="17" t="s">
        <v>31</v>
      </c>
      <c r="AC16" s="17" t="s">
        <v>32</v>
      </c>
      <c r="AD16" s="17" t="s">
        <v>33</v>
      </c>
      <c r="AE16" s="14"/>
      <c r="AF16" s="15"/>
    </row>
    <row r="17" spans="2:32" ht="60.75">
      <c r="B17" s="10"/>
      <c r="C17" s="20" t="s">
        <v>74</v>
      </c>
      <c r="D17" s="20" t="s">
        <v>75</v>
      </c>
      <c r="E17" s="21" t="s">
        <v>76</v>
      </c>
      <c r="F17" s="21" t="s">
        <v>34</v>
      </c>
      <c r="G17" s="21" t="s">
        <v>35</v>
      </c>
      <c r="H17" s="22" t="s">
        <v>77</v>
      </c>
      <c r="I17" s="22" t="s">
        <v>37</v>
      </c>
      <c r="J17" s="23" t="s">
        <v>38</v>
      </c>
      <c r="K17" s="22" t="s">
        <v>39</v>
      </c>
      <c r="L17" s="24" t="s">
        <v>40</v>
      </c>
      <c r="M17" s="22" t="s">
        <v>41</v>
      </c>
      <c r="N17" s="22" t="s">
        <v>42</v>
      </c>
      <c r="O17" s="22" t="s">
        <v>43</v>
      </c>
      <c r="P17" s="24" t="s">
        <v>44</v>
      </c>
      <c r="Q17" s="24" t="s">
        <v>51</v>
      </c>
      <c r="R17" s="22">
        <v>16101835.43</v>
      </c>
      <c r="S17" s="22">
        <v>10077466</v>
      </c>
      <c r="T17" s="22">
        <v>10077466</v>
      </c>
      <c r="U17" s="22">
        <v>10077466</v>
      </c>
      <c r="V17" s="22">
        <v>10077466</v>
      </c>
      <c r="W17" s="22">
        <v>10077466</v>
      </c>
      <c r="X17" s="22">
        <v>10077466</v>
      </c>
      <c r="Y17" s="25">
        <f t="shared" ref="Y17:Y74" si="0">IF(ISERROR(W17/S17),0,((W17/S17)*100))</f>
        <v>100</v>
      </c>
      <c r="Z17" s="24">
        <v>0</v>
      </c>
      <c r="AA17" s="24" t="s">
        <v>78</v>
      </c>
      <c r="AB17" s="26">
        <v>6052</v>
      </c>
      <c r="AC17" s="25">
        <v>100</v>
      </c>
      <c r="AD17" s="25">
        <v>100</v>
      </c>
      <c r="AE17" s="27" t="s">
        <v>79</v>
      </c>
      <c r="AF17" s="10"/>
    </row>
    <row r="18" spans="2:32" ht="60.75">
      <c r="B18" s="10"/>
      <c r="C18" s="20" t="s">
        <v>80</v>
      </c>
      <c r="D18" s="20" t="s">
        <v>81</v>
      </c>
      <c r="E18" s="21" t="s">
        <v>82</v>
      </c>
      <c r="F18" s="21" t="s">
        <v>34</v>
      </c>
      <c r="G18" s="21" t="s">
        <v>35</v>
      </c>
      <c r="H18" s="22" t="s">
        <v>83</v>
      </c>
      <c r="I18" s="22" t="s">
        <v>49</v>
      </c>
      <c r="J18" s="23" t="s">
        <v>38</v>
      </c>
      <c r="K18" s="22" t="s">
        <v>39</v>
      </c>
      <c r="L18" s="24" t="s">
        <v>40</v>
      </c>
      <c r="M18" s="22" t="s">
        <v>41</v>
      </c>
      <c r="N18" s="22" t="s">
        <v>42</v>
      </c>
      <c r="O18" s="22" t="s">
        <v>50</v>
      </c>
      <c r="P18" s="24" t="s">
        <v>44</v>
      </c>
      <c r="Q18" s="24" t="s">
        <v>51</v>
      </c>
      <c r="R18" s="22">
        <v>15528.48</v>
      </c>
      <c r="S18" s="22">
        <v>15528.48</v>
      </c>
      <c r="T18" s="22">
        <v>15528.48</v>
      </c>
      <c r="U18" s="22">
        <v>15528.48</v>
      </c>
      <c r="V18" s="22">
        <v>13975.63</v>
      </c>
      <c r="W18" s="22">
        <v>13975.63</v>
      </c>
      <c r="X18" s="22">
        <v>13975.63</v>
      </c>
      <c r="Y18" s="25">
        <f t="shared" si="0"/>
        <v>89.999987120439343</v>
      </c>
      <c r="Z18" s="24">
        <v>0</v>
      </c>
      <c r="AA18" s="24" t="s">
        <v>67</v>
      </c>
      <c r="AB18" s="26">
        <v>10</v>
      </c>
      <c r="AC18" s="25">
        <v>100</v>
      </c>
      <c r="AD18" s="25">
        <v>100</v>
      </c>
      <c r="AE18" s="27" t="s">
        <v>79</v>
      </c>
      <c r="AF18" s="10"/>
    </row>
    <row r="19" spans="2:32" ht="67.5">
      <c r="B19" s="10"/>
      <c r="C19" s="20" t="s">
        <v>84</v>
      </c>
      <c r="D19" s="20" t="s">
        <v>85</v>
      </c>
      <c r="E19" s="21" t="s">
        <v>86</v>
      </c>
      <c r="F19" s="21" t="s">
        <v>34</v>
      </c>
      <c r="G19" s="21" t="s">
        <v>35</v>
      </c>
      <c r="H19" s="22" t="s">
        <v>83</v>
      </c>
      <c r="I19" s="22" t="s">
        <v>49</v>
      </c>
      <c r="J19" s="23" t="s">
        <v>38</v>
      </c>
      <c r="K19" s="22" t="s">
        <v>39</v>
      </c>
      <c r="L19" s="24" t="s">
        <v>40</v>
      </c>
      <c r="M19" s="22" t="s">
        <v>41</v>
      </c>
      <c r="N19" s="22" t="s">
        <v>42</v>
      </c>
      <c r="O19" s="22" t="s">
        <v>87</v>
      </c>
      <c r="P19" s="24" t="s">
        <v>44</v>
      </c>
      <c r="Q19" s="24" t="s">
        <v>51</v>
      </c>
      <c r="R19" s="22">
        <v>4169724.99</v>
      </c>
      <c r="S19" s="22">
        <v>2317801.9900000002</v>
      </c>
      <c r="T19" s="22">
        <v>2317801.9900000002</v>
      </c>
      <c r="U19" s="22">
        <v>2317801.9900000002</v>
      </c>
      <c r="V19" s="22">
        <v>2298053.38</v>
      </c>
      <c r="W19" s="22">
        <v>2298053.38</v>
      </c>
      <c r="X19" s="22">
        <v>2298053.38</v>
      </c>
      <c r="Y19" s="25">
        <f t="shared" si="0"/>
        <v>99.147959571818291</v>
      </c>
      <c r="Z19" s="24">
        <v>0</v>
      </c>
      <c r="AA19" s="24" t="s">
        <v>67</v>
      </c>
      <c r="AB19" s="26">
        <v>1567</v>
      </c>
      <c r="AC19" s="25">
        <v>100</v>
      </c>
      <c r="AD19" s="25">
        <v>100</v>
      </c>
      <c r="AE19" s="27" t="s">
        <v>88</v>
      </c>
      <c r="AF19" s="10"/>
    </row>
    <row r="20" spans="2:32" ht="60.75">
      <c r="B20" s="10"/>
      <c r="C20" s="20" t="s">
        <v>89</v>
      </c>
      <c r="D20" s="20" t="s">
        <v>90</v>
      </c>
      <c r="E20" s="21" t="s">
        <v>91</v>
      </c>
      <c r="F20" s="21" t="s">
        <v>34</v>
      </c>
      <c r="G20" s="21" t="s">
        <v>35</v>
      </c>
      <c r="H20" s="22" t="s">
        <v>48</v>
      </c>
      <c r="I20" s="22" t="s">
        <v>49</v>
      </c>
      <c r="J20" s="23" t="s">
        <v>38</v>
      </c>
      <c r="K20" s="22" t="s">
        <v>39</v>
      </c>
      <c r="L20" s="24" t="s">
        <v>40</v>
      </c>
      <c r="M20" s="22" t="s">
        <v>41</v>
      </c>
      <c r="N20" s="22" t="s">
        <v>42</v>
      </c>
      <c r="O20" s="22" t="s">
        <v>50</v>
      </c>
      <c r="P20" s="24" t="s">
        <v>44</v>
      </c>
      <c r="Q20" s="24" t="s">
        <v>51</v>
      </c>
      <c r="R20" s="22">
        <v>188255.14</v>
      </c>
      <c r="S20" s="22">
        <v>188163.13</v>
      </c>
      <c r="T20" s="22">
        <v>188163.13</v>
      </c>
      <c r="U20" s="22">
        <v>188163.13</v>
      </c>
      <c r="V20" s="22">
        <v>182429.15</v>
      </c>
      <c r="W20" s="22">
        <v>182429.15</v>
      </c>
      <c r="X20" s="22">
        <v>182429.15</v>
      </c>
      <c r="Y20" s="25">
        <f t="shared" si="0"/>
        <v>96.952654858579351</v>
      </c>
      <c r="Z20" s="24">
        <v>0</v>
      </c>
      <c r="AA20" s="24" t="s">
        <v>58</v>
      </c>
      <c r="AB20" s="26">
        <v>10</v>
      </c>
      <c r="AC20" s="25">
        <v>100</v>
      </c>
      <c r="AD20" s="25">
        <v>100</v>
      </c>
      <c r="AE20" s="27" t="s">
        <v>53</v>
      </c>
      <c r="AF20" s="10"/>
    </row>
    <row r="21" spans="2:32" ht="60.75">
      <c r="B21" s="10"/>
      <c r="C21" s="20" t="s">
        <v>92</v>
      </c>
      <c r="D21" s="20" t="s">
        <v>93</v>
      </c>
      <c r="E21" s="21" t="s">
        <v>94</v>
      </c>
      <c r="F21" s="21" t="s">
        <v>34</v>
      </c>
      <c r="G21" s="21" t="s">
        <v>35</v>
      </c>
      <c r="H21" s="22" t="s">
        <v>48</v>
      </c>
      <c r="I21" s="22" t="s">
        <v>49</v>
      </c>
      <c r="J21" s="23" t="s">
        <v>38</v>
      </c>
      <c r="K21" s="22" t="s">
        <v>39</v>
      </c>
      <c r="L21" s="24" t="s">
        <v>40</v>
      </c>
      <c r="M21" s="22" t="s">
        <v>41</v>
      </c>
      <c r="N21" s="22" t="s">
        <v>42</v>
      </c>
      <c r="O21" s="22" t="s">
        <v>95</v>
      </c>
      <c r="P21" s="24" t="s">
        <v>44</v>
      </c>
      <c r="Q21" s="24" t="s">
        <v>51</v>
      </c>
      <c r="R21" s="22">
        <v>138421.97</v>
      </c>
      <c r="S21" s="22">
        <v>138421.97</v>
      </c>
      <c r="T21" s="22">
        <v>138421.97</v>
      </c>
      <c r="U21" s="22">
        <v>138421.97</v>
      </c>
      <c r="V21" s="22">
        <v>0</v>
      </c>
      <c r="W21" s="22">
        <v>0</v>
      </c>
      <c r="X21" s="22">
        <v>0</v>
      </c>
      <c r="Y21" s="25">
        <f t="shared" si="0"/>
        <v>0</v>
      </c>
      <c r="Z21" s="24">
        <v>0</v>
      </c>
      <c r="AA21" s="24" t="s">
        <v>67</v>
      </c>
      <c r="AB21" s="26">
        <v>0</v>
      </c>
      <c r="AC21" s="25">
        <v>100</v>
      </c>
      <c r="AD21" s="25">
        <v>0</v>
      </c>
      <c r="AE21" s="27" t="s">
        <v>79</v>
      </c>
      <c r="AF21" s="10"/>
    </row>
    <row r="22" spans="2:32" ht="60.75">
      <c r="B22" s="10"/>
      <c r="C22" s="20" t="s">
        <v>96</v>
      </c>
      <c r="D22" s="20" t="s">
        <v>97</v>
      </c>
      <c r="E22" s="21" t="s">
        <v>98</v>
      </c>
      <c r="F22" s="21" t="s">
        <v>34</v>
      </c>
      <c r="G22" s="21" t="s">
        <v>35</v>
      </c>
      <c r="H22" s="22" t="s">
        <v>48</v>
      </c>
      <c r="I22" s="22" t="s">
        <v>49</v>
      </c>
      <c r="J22" s="23" t="s">
        <v>38</v>
      </c>
      <c r="K22" s="22" t="s">
        <v>39</v>
      </c>
      <c r="L22" s="24" t="s">
        <v>40</v>
      </c>
      <c r="M22" s="22" t="s">
        <v>41</v>
      </c>
      <c r="N22" s="22" t="s">
        <v>42</v>
      </c>
      <c r="O22" s="22" t="s">
        <v>43</v>
      </c>
      <c r="P22" s="24" t="s">
        <v>44</v>
      </c>
      <c r="Q22" s="24" t="s">
        <v>51</v>
      </c>
      <c r="R22" s="22">
        <v>94245.37</v>
      </c>
      <c r="S22" s="22">
        <v>94245.37</v>
      </c>
      <c r="T22" s="22">
        <v>94245.37</v>
      </c>
      <c r="U22" s="22">
        <v>94245.37</v>
      </c>
      <c r="V22" s="22">
        <v>84820.83</v>
      </c>
      <c r="W22" s="22">
        <v>84820.83</v>
      </c>
      <c r="X22" s="22">
        <v>84820.83</v>
      </c>
      <c r="Y22" s="25">
        <f t="shared" si="0"/>
        <v>89.99999681681976</v>
      </c>
      <c r="Z22" s="24">
        <v>0</v>
      </c>
      <c r="AA22" s="24" t="s">
        <v>78</v>
      </c>
      <c r="AB22" s="26">
        <v>2025</v>
      </c>
      <c r="AC22" s="25">
        <v>100</v>
      </c>
      <c r="AD22" s="25">
        <v>100</v>
      </c>
      <c r="AE22" s="27" t="s">
        <v>79</v>
      </c>
      <c r="AF22" s="10"/>
    </row>
    <row r="23" spans="2:32" ht="60.75">
      <c r="B23" s="10"/>
      <c r="C23" s="20" t="s">
        <v>99</v>
      </c>
      <c r="D23" s="20" t="s">
        <v>100</v>
      </c>
      <c r="E23" s="21" t="s">
        <v>101</v>
      </c>
      <c r="F23" s="21" t="s">
        <v>34</v>
      </c>
      <c r="G23" s="21" t="s">
        <v>35</v>
      </c>
      <c r="H23" s="22" t="s">
        <v>48</v>
      </c>
      <c r="I23" s="22" t="s">
        <v>49</v>
      </c>
      <c r="J23" s="23" t="s">
        <v>38</v>
      </c>
      <c r="K23" s="22" t="s">
        <v>39</v>
      </c>
      <c r="L23" s="24" t="s">
        <v>40</v>
      </c>
      <c r="M23" s="22" t="s">
        <v>41</v>
      </c>
      <c r="N23" s="22" t="s">
        <v>42</v>
      </c>
      <c r="O23" s="22" t="s">
        <v>95</v>
      </c>
      <c r="P23" s="24" t="s">
        <v>44</v>
      </c>
      <c r="Q23" s="24" t="s">
        <v>51</v>
      </c>
      <c r="R23" s="22">
        <v>160000</v>
      </c>
      <c r="S23" s="22">
        <v>160000</v>
      </c>
      <c r="T23" s="22">
        <v>160000</v>
      </c>
      <c r="U23" s="22">
        <v>160000</v>
      </c>
      <c r="V23" s="22">
        <v>160000</v>
      </c>
      <c r="W23" s="22">
        <v>160000</v>
      </c>
      <c r="X23" s="22">
        <v>160000</v>
      </c>
      <c r="Y23" s="25">
        <f t="shared" si="0"/>
        <v>100</v>
      </c>
      <c r="Z23" s="24">
        <v>0</v>
      </c>
      <c r="AA23" s="24" t="s">
        <v>67</v>
      </c>
      <c r="AB23" s="26">
        <v>0</v>
      </c>
      <c r="AC23" s="25">
        <v>100</v>
      </c>
      <c r="AD23" s="25">
        <v>100</v>
      </c>
      <c r="AE23" s="27" t="s">
        <v>53</v>
      </c>
      <c r="AF23" s="10"/>
    </row>
    <row r="24" spans="2:32" ht="60.75">
      <c r="B24" s="10"/>
      <c r="C24" s="20" t="s">
        <v>102</v>
      </c>
      <c r="D24" s="20" t="s">
        <v>103</v>
      </c>
      <c r="E24" s="21" t="s">
        <v>104</v>
      </c>
      <c r="F24" s="21" t="s">
        <v>34</v>
      </c>
      <c r="G24" s="21" t="s">
        <v>35</v>
      </c>
      <c r="H24" s="22" t="s">
        <v>48</v>
      </c>
      <c r="I24" s="22" t="s">
        <v>49</v>
      </c>
      <c r="J24" s="23" t="s">
        <v>38</v>
      </c>
      <c r="K24" s="22" t="s">
        <v>39</v>
      </c>
      <c r="L24" s="24" t="s">
        <v>40</v>
      </c>
      <c r="M24" s="22" t="s">
        <v>41</v>
      </c>
      <c r="N24" s="22" t="s">
        <v>42</v>
      </c>
      <c r="O24" s="22" t="s">
        <v>95</v>
      </c>
      <c r="P24" s="24" t="s">
        <v>44</v>
      </c>
      <c r="Q24" s="24" t="s">
        <v>51</v>
      </c>
      <c r="R24" s="22">
        <v>312721.31</v>
      </c>
      <c r="S24" s="22">
        <v>312721.31</v>
      </c>
      <c r="T24" s="22">
        <v>312721.31</v>
      </c>
      <c r="U24" s="22">
        <v>312721.31</v>
      </c>
      <c r="V24" s="22">
        <v>312721.31</v>
      </c>
      <c r="W24" s="22">
        <v>312721.31</v>
      </c>
      <c r="X24" s="22">
        <v>312721.31</v>
      </c>
      <c r="Y24" s="25">
        <f t="shared" si="0"/>
        <v>100</v>
      </c>
      <c r="Z24" s="24">
        <v>0</v>
      </c>
      <c r="AA24" s="24" t="s">
        <v>67</v>
      </c>
      <c r="AB24" s="26">
        <v>0</v>
      </c>
      <c r="AC24" s="25">
        <v>100</v>
      </c>
      <c r="AD24" s="25">
        <v>100</v>
      </c>
      <c r="AE24" s="27" t="s">
        <v>53</v>
      </c>
      <c r="AF24" s="10"/>
    </row>
    <row r="25" spans="2:32" ht="60.75">
      <c r="B25" s="10"/>
      <c r="C25" s="20" t="s">
        <v>105</v>
      </c>
      <c r="D25" s="20" t="s">
        <v>106</v>
      </c>
      <c r="E25" s="21" t="s">
        <v>107</v>
      </c>
      <c r="F25" s="21" t="s">
        <v>34</v>
      </c>
      <c r="G25" s="21" t="s">
        <v>35</v>
      </c>
      <c r="H25" s="22" t="s">
        <v>48</v>
      </c>
      <c r="I25" s="22" t="s">
        <v>49</v>
      </c>
      <c r="J25" s="23" t="s">
        <v>38</v>
      </c>
      <c r="K25" s="22" t="s">
        <v>39</v>
      </c>
      <c r="L25" s="24" t="s">
        <v>40</v>
      </c>
      <c r="M25" s="22" t="s">
        <v>41</v>
      </c>
      <c r="N25" s="22" t="s">
        <v>42</v>
      </c>
      <c r="O25" s="22" t="s">
        <v>95</v>
      </c>
      <c r="P25" s="24" t="s">
        <v>44</v>
      </c>
      <c r="Q25" s="24" t="s">
        <v>51</v>
      </c>
      <c r="R25" s="22">
        <v>164814.25</v>
      </c>
      <c r="S25" s="22">
        <v>164814.25</v>
      </c>
      <c r="T25" s="22">
        <v>164814.25</v>
      </c>
      <c r="U25" s="22">
        <v>164814.25</v>
      </c>
      <c r="V25" s="22">
        <v>164814.25</v>
      </c>
      <c r="W25" s="22">
        <v>164814.25</v>
      </c>
      <c r="X25" s="22">
        <v>164814.25</v>
      </c>
      <c r="Y25" s="25">
        <f t="shared" si="0"/>
        <v>100</v>
      </c>
      <c r="Z25" s="24">
        <v>0</v>
      </c>
      <c r="AA25" s="24" t="s">
        <v>67</v>
      </c>
      <c r="AB25" s="26">
        <v>0</v>
      </c>
      <c r="AC25" s="25">
        <v>100</v>
      </c>
      <c r="AD25" s="25">
        <v>100</v>
      </c>
      <c r="AE25" s="27" t="s">
        <v>53</v>
      </c>
      <c r="AF25" s="10"/>
    </row>
    <row r="26" spans="2:32" ht="60.75">
      <c r="B26" s="10"/>
      <c r="C26" s="20" t="s">
        <v>108</v>
      </c>
      <c r="D26" s="20" t="s">
        <v>109</v>
      </c>
      <c r="E26" s="21" t="s">
        <v>110</v>
      </c>
      <c r="F26" s="21" t="s">
        <v>34</v>
      </c>
      <c r="G26" s="21" t="s">
        <v>35</v>
      </c>
      <c r="H26" s="22" t="s">
        <v>48</v>
      </c>
      <c r="I26" s="22" t="s">
        <v>49</v>
      </c>
      <c r="J26" s="23" t="s">
        <v>38</v>
      </c>
      <c r="K26" s="22" t="s">
        <v>39</v>
      </c>
      <c r="L26" s="24" t="s">
        <v>40</v>
      </c>
      <c r="M26" s="22" t="s">
        <v>41</v>
      </c>
      <c r="N26" s="22" t="s">
        <v>42</v>
      </c>
      <c r="O26" s="22" t="s">
        <v>95</v>
      </c>
      <c r="P26" s="24" t="s">
        <v>44</v>
      </c>
      <c r="Q26" s="24" t="s">
        <v>51</v>
      </c>
      <c r="R26" s="22">
        <v>223958.69</v>
      </c>
      <c r="S26" s="22">
        <v>223958.69</v>
      </c>
      <c r="T26" s="22">
        <v>223958.69</v>
      </c>
      <c r="U26" s="22">
        <v>223958.69</v>
      </c>
      <c r="V26" s="22">
        <v>223958.69</v>
      </c>
      <c r="W26" s="22">
        <v>223958.69</v>
      </c>
      <c r="X26" s="22">
        <v>223958.69</v>
      </c>
      <c r="Y26" s="25">
        <f t="shared" si="0"/>
        <v>100</v>
      </c>
      <c r="Z26" s="24">
        <v>0</v>
      </c>
      <c r="AA26" s="24" t="s">
        <v>67</v>
      </c>
      <c r="AB26" s="26">
        <v>0</v>
      </c>
      <c r="AC26" s="25">
        <v>100</v>
      </c>
      <c r="AD26" s="25">
        <v>100</v>
      </c>
      <c r="AE26" s="27" t="s">
        <v>53</v>
      </c>
      <c r="AF26" s="10"/>
    </row>
    <row r="27" spans="2:32" ht="60.75">
      <c r="B27" s="10"/>
      <c r="C27" s="20" t="s">
        <v>111</v>
      </c>
      <c r="D27" s="20" t="s">
        <v>112</v>
      </c>
      <c r="E27" s="21" t="s">
        <v>113</v>
      </c>
      <c r="F27" s="21" t="s">
        <v>34</v>
      </c>
      <c r="G27" s="21" t="s">
        <v>35</v>
      </c>
      <c r="H27" s="22" t="s">
        <v>48</v>
      </c>
      <c r="I27" s="22" t="s">
        <v>49</v>
      </c>
      <c r="J27" s="23" t="s">
        <v>38</v>
      </c>
      <c r="K27" s="22" t="s">
        <v>39</v>
      </c>
      <c r="L27" s="24" t="s">
        <v>40</v>
      </c>
      <c r="M27" s="22" t="s">
        <v>41</v>
      </c>
      <c r="N27" s="22" t="s">
        <v>42</v>
      </c>
      <c r="O27" s="22" t="s">
        <v>95</v>
      </c>
      <c r="P27" s="24" t="s">
        <v>44</v>
      </c>
      <c r="Q27" s="24" t="s">
        <v>51</v>
      </c>
      <c r="R27" s="22">
        <v>280000</v>
      </c>
      <c r="S27" s="22">
        <v>280000</v>
      </c>
      <c r="T27" s="22">
        <v>280000</v>
      </c>
      <c r="U27" s="22">
        <v>280000</v>
      </c>
      <c r="V27" s="22">
        <v>280000</v>
      </c>
      <c r="W27" s="22">
        <v>280000</v>
      </c>
      <c r="X27" s="22">
        <v>280000</v>
      </c>
      <c r="Y27" s="25">
        <f t="shared" si="0"/>
        <v>100</v>
      </c>
      <c r="Z27" s="24">
        <v>0</v>
      </c>
      <c r="AA27" s="24" t="s">
        <v>67</v>
      </c>
      <c r="AB27" s="26">
        <v>0</v>
      </c>
      <c r="AC27" s="25">
        <v>100</v>
      </c>
      <c r="AD27" s="25">
        <v>100</v>
      </c>
      <c r="AE27" s="27" t="s">
        <v>114</v>
      </c>
      <c r="AF27" s="10"/>
    </row>
    <row r="28" spans="2:32" ht="60.75">
      <c r="B28" s="10"/>
      <c r="C28" s="20" t="s">
        <v>115</v>
      </c>
      <c r="D28" s="20" t="s">
        <v>116</v>
      </c>
      <c r="E28" s="21" t="s">
        <v>117</v>
      </c>
      <c r="F28" s="21" t="s">
        <v>34</v>
      </c>
      <c r="G28" s="21" t="s">
        <v>35</v>
      </c>
      <c r="H28" s="22" t="s">
        <v>48</v>
      </c>
      <c r="I28" s="22" t="s">
        <v>49</v>
      </c>
      <c r="J28" s="23" t="s">
        <v>38</v>
      </c>
      <c r="K28" s="22" t="s">
        <v>39</v>
      </c>
      <c r="L28" s="24" t="s">
        <v>40</v>
      </c>
      <c r="M28" s="22" t="s">
        <v>41</v>
      </c>
      <c r="N28" s="22" t="s">
        <v>42</v>
      </c>
      <c r="O28" s="22" t="s">
        <v>95</v>
      </c>
      <c r="P28" s="24" t="s">
        <v>44</v>
      </c>
      <c r="Q28" s="24" t="s">
        <v>51</v>
      </c>
      <c r="R28" s="22">
        <v>270000</v>
      </c>
      <c r="S28" s="22">
        <v>270000</v>
      </c>
      <c r="T28" s="22">
        <v>270000</v>
      </c>
      <c r="U28" s="22">
        <v>270000</v>
      </c>
      <c r="V28" s="22">
        <v>270000</v>
      </c>
      <c r="W28" s="22">
        <v>270000</v>
      </c>
      <c r="X28" s="22">
        <v>270000</v>
      </c>
      <c r="Y28" s="25">
        <f t="shared" si="0"/>
        <v>100</v>
      </c>
      <c r="Z28" s="24">
        <v>0</v>
      </c>
      <c r="AA28" s="24" t="s">
        <v>67</v>
      </c>
      <c r="AB28" s="26">
        <v>0</v>
      </c>
      <c r="AC28" s="25">
        <v>100</v>
      </c>
      <c r="AD28" s="25">
        <v>100</v>
      </c>
      <c r="AE28" s="27" t="s">
        <v>114</v>
      </c>
      <c r="AF28" s="10"/>
    </row>
    <row r="29" spans="2:32" ht="60.75">
      <c r="B29" s="10"/>
      <c r="C29" s="20" t="s">
        <v>118</v>
      </c>
      <c r="D29" s="20" t="s">
        <v>119</v>
      </c>
      <c r="E29" s="21" t="s">
        <v>120</v>
      </c>
      <c r="F29" s="21" t="s">
        <v>34</v>
      </c>
      <c r="G29" s="21" t="s">
        <v>35</v>
      </c>
      <c r="H29" s="22" t="s">
        <v>48</v>
      </c>
      <c r="I29" s="22" t="s">
        <v>49</v>
      </c>
      <c r="J29" s="23" t="s">
        <v>38</v>
      </c>
      <c r="K29" s="22" t="s">
        <v>39</v>
      </c>
      <c r="L29" s="24" t="s">
        <v>40</v>
      </c>
      <c r="M29" s="22" t="s">
        <v>41</v>
      </c>
      <c r="N29" s="22" t="s">
        <v>42</v>
      </c>
      <c r="O29" s="22" t="s">
        <v>95</v>
      </c>
      <c r="P29" s="24" t="s">
        <v>44</v>
      </c>
      <c r="Q29" s="24" t="s">
        <v>51</v>
      </c>
      <c r="R29" s="22">
        <v>105000</v>
      </c>
      <c r="S29" s="22">
        <v>105000</v>
      </c>
      <c r="T29" s="22">
        <v>105000</v>
      </c>
      <c r="U29" s="22">
        <v>105000</v>
      </c>
      <c r="V29" s="22">
        <v>105000</v>
      </c>
      <c r="W29" s="22">
        <v>105000</v>
      </c>
      <c r="X29" s="22">
        <v>105000</v>
      </c>
      <c r="Y29" s="25">
        <f t="shared" si="0"/>
        <v>100</v>
      </c>
      <c r="Z29" s="24">
        <v>0</v>
      </c>
      <c r="AA29" s="24" t="s">
        <v>67</v>
      </c>
      <c r="AB29" s="26">
        <v>0</v>
      </c>
      <c r="AC29" s="25">
        <v>100</v>
      </c>
      <c r="AD29" s="25">
        <v>100</v>
      </c>
      <c r="AE29" s="27" t="s">
        <v>53</v>
      </c>
      <c r="AF29" s="10"/>
    </row>
    <row r="30" spans="2:32" ht="60.75">
      <c r="B30" s="10"/>
      <c r="C30" s="20" t="s">
        <v>121</v>
      </c>
      <c r="D30" s="20" t="s">
        <v>122</v>
      </c>
      <c r="E30" s="21" t="s">
        <v>123</v>
      </c>
      <c r="F30" s="21" t="s">
        <v>34</v>
      </c>
      <c r="G30" s="21" t="s">
        <v>35</v>
      </c>
      <c r="H30" s="22" t="s">
        <v>48</v>
      </c>
      <c r="I30" s="22" t="s">
        <v>49</v>
      </c>
      <c r="J30" s="23" t="s">
        <v>38</v>
      </c>
      <c r="K30" s="22" t="s">
        <v>39</v>
      </c>
      <c r="L30" s="24" t="s">
        <v>40</v>
      </c>
      <c r="M30" s="22" t="s">
        <v>41</v>
      </c>
      <c r="N30" s="22" t="s">
        <v>42</v>
      </c>
      <c r="O30" s="22" t="s">
        <v>95</v>
      </c>
      <c r="P30" s="24" t="s">
        <v>44</v>
      </c>
      <c r="Q30" s="24" t="s">
        <v>51</v>
      </c>
      <c r="R30" s="22">
        <v>245000</v>
      </c>
      <c r="S30" s="22">
        <v>245000</v>
      </c>
      <c r="T30" s="22">
        <v>245000</v>
      </c>
      <c r="U30" s="22">
        <v>245000</v>
      </c>
      <c r="V30" s="22">
        <v>245000</v>
      </c>
      <c r="W30" s="22">
        <v>245000</v>
      </c>
      <c r="X30" s="22">
        <v>245000</v>
      </c>
      <c r="Y30" s="25">
        <f t="shared" si="0"/>
        <v>100</v>
      </c>
      <c r="Z30" s="24">
        <v>0</v>
      </c>
      <c r="AA30" s="24" t="s">
        <v>67</v>
      </c>
      <c r="AB30" s="26">
        <v>0</v>
      </c>
      <c r="AC30" s="25">
        <v>100</v>
      </c>
      <c r="AD30" s="25">
        <v>100</v>
      </c>
      <c r="AE30" s="27" t="s">
        <v>53</v>
      </c>
      <c r="AF30" s="10"/>
    </row>
    <row r="31" spans="2:32" ht="60.75">
      <c r="B31" s="10"/>
      <c r="C31" s="20" t="s">
        <v>124</v>
      </c>
      <c r="D31" s="20" t="s">
        <v>125</v>
      </c>
      <c r="E31" s="21" t="s">
        <v>126</v>
      </c>
      <c r="F31" s="21" t="s">
        <v>34</v>
      </c>
      <c r="G31" s="21" t="s">
        <v>35</v>
      </c>
      <c r="H31" s="22" t="s">
        <v>48</v>
      </c>
      <c r="I31" s="22" t="s">
        <v>49</v>
      </c>
      <c r="J31" s="23" t="s">
        <v>38</v>
      </c>
      <c r="K31" s="22" t="s">
        <v>39</v>
      </c>
      <c r="L31" s="24" t="s">
        <v>40</v>
      </c>
      <c r="M31" s="22" t="s">
        <v>41</v>
      </c>
      <c r="N31" s="22" t="s">
        <v>42</v>
      </c>
      <c r="O31" s="22" t="s">
        <v>127</v>
      </c>
      <c r="P31" s="24" t="s">
        <v>44</v>
      </c>
      <c r="Q31" s="24" t="s">
        <v>51</v>
      </c>
      <c r="R31" s="22">
        <v>924563.34</v>
      </c>
      <c r="S31" s="22">
        <v>453279.3</v>
      </c>
      <c r="T31" s="22">
        <v>453279.3</v>
      </c>
      <c r="U31" s="22">
        <v>453279.3</v>
      </c>
      <c r="V31" s="22">
        <v>453279.3</v>
      </c>
      <c r="W31" s="22">
        <v>453279.3</v>
      </c>
      <c r="X31" s="22">
        <v>453279.3</v>
      </c>
      <c r="Y31" s="25">
        <f t="shared" si="0"/>
        <v>100</v>
      </c>
      <c r="Z31" s="24">
        <v>0</v>
      </c>
      <c r="AA31" s="24" t="s">
        <v>67</v>
      </c>
      <c r="AB31" s="26">
        <v>28</v>
      </c>
      <c r="AC31" s="25">
        <v>100</v>
      </c>
      <c r="AD31" s="25">
        <v>100</v>
      </c>
      <c r="AE31" s="27" t="s">
        <v>79</v>
      </c>
      <c r="AF31" s="10"/>
    </row>
    <row r="32" spans="2:32" ht="60.75">
      <c r="B32" s="10"/>
      <c r="C32" s="20" t="s">
        <v>128</v>
      </c>
      <c r="D32" s="20" t="s">
        <v>129</v>
      </c>
      <c r="E32" s="21" t="s">
        <v>130</v>
      </c>
      <c r="F32" s="21" t="s">
        <v>34</v>
      </c>
      <c r="G32" s="21" t="s">
        <v>35</v>
      </c>
      <c r="H32" s="22" t="s">
        <v>48</v>
      </c>
      <c r="I32" s="22" t="s">
        <v>49</v>
      </c>
      <c r="J32" s="23" t="s">
        <v>38</v>
      </c>
      <c r="K32" s="22" t="s">
        <v>39</v>
      </c>
      <c r="L32" s="24" t="s">
        <v>40</v>
      </c>
      <c r="M32" s="22" t="s">
        <v>41</v>
      </c>
      <c r="N32" s="22" t="s">
        <v>42</v>
      </c>
      <c r="O32" s="22" t="s">
        <v>87</v>
      </c>
      <c r="P32" s="24" t="s">
        <v>44</v>
      </c>
      <c r="Q32" s="24" t="s">
        <v>51</v>
      </c>
      <c r="R32" s="22">
        <v>310000</v>
      </c>
      <c r="S32" s="22">
        <v>306629.37</v>
      </c>
      <c r="T32" s="22">
        <v>306629.37</v>
      </c>
      <c r="U32" s="22">
        <v>306629.37</v>
      </c>
      <c r="V32" s="22">
        <v>287740.15999999997</v>
      </c>
      <c r="W32" s="22">
        <v>287740.15999999997</v>
      </c>
      <c r="X32" s="22">
        <v>287740.15999999997</v>
      </c>
      <c r="Y32" s="25">
        <f t="shared" si="0"/>
        <v>93.839725790128966</v>
      </c>
      <c r="Z32" s="24">
        <v>0</v>
      </c>
      <c r="AA32" s="24" t="s">
        <v>131</v>
      </c>
      <c r="AB32" s="26">
        <v>974</v>
      </c>
      <c r="AC32" s="25">
        <v>100</v>
      </c>
      <c r="AD32" s="25">
        <v>100</v>
      </c>
      <c r="AE32" s="27" t="s">
        <v>79</v>
      </c>
      <c r="AF32" s="10"/>
    </row>
    <row r="33" spans="2:32" ht="67.5">
      <c r="B33" s="10"/>
      <c r="C33" s="20" t="s">
        <v>132</v>
      </c>
      <c r="D33" s="20" t="s">
        <v>133</v>
      </c>
      <c r="E33" s="21" t="s">
        <v>134</v>
      </c>
      <c r="F33" s="21" t="s">
        <v>34</v>
      </c>
      <c r="G33" s="21" t="s">
        <v>35</v>
      </c>
      <c r="H33" s="22" t="s">
        <v>48</v>
      </c>
      <c r="I33" s="22" t="s">
        <v>49</v>
      </c>
      <c r="J33" s="23" t="s">
        <v>38</v>
      </c>
      <c r="K33" s="22" t="s">
        <v>39</v>
      </c>
      <c r="L33" s="24" t="s">
        <v>40</v>
      </c>
      <c r="M33" s="22" t="s">
        <v>41</v>
      </c>
      <c r="N33" s="22" t="s">
        <v>42</v>
      </c>
      <c r="O33" s="22" t="s">
        <v>95</v>
      </c>
      <c r="P33" s="24" t="s">
        <v>44</v>
      </c>
      <c r="Q33" s="24" t="s">
        <v>51</v>
      </c>
      <c r="R33" s="22">
        <v>29675.17</v>
      </c>
      <c r="S33" s="22">
        <v>29675.17</v>
      </c>
      <c r="T33" s="22">
        <v>29675.17</v>
      </c>
      <c r="U33" s="22">
        <v>29675.17</v>
      </c>
      <c r="V33" s="22">
        <v>29675.17</v>
      </c>
      <c r="W33" s="22">
        <v>29675.17</v>
      </c>
      <c r="X33" s="22">
        <v>29675.17</v>
      </c>
      <c r="Y33" s="25">
        <f t="shared" si="0"/>
        <v>100</v>
      </c>
      <c r="Z33" s="24">
        <v>0</v>
      </c>
      <c r="AA33" s="24" t="s">
        <v>67</v>
      </c>
      <c r="AB33" s="26">
        <v>0</v>
      </c>
      <c r="AC33" s="25">
        <v>100</v>
      </c>
      <c r="AD33" s="25">
        <v>100</v>
      </c>
      <c r="AE33" s="27" t="s">
        <v>135</v>
      </c>
      <c r="AF33" s="10"/>
    </row>
    <row r="34" spans="2:32" ht="67.5">
      <c r="B34" s="10"/>
      <c r="C34" s="20" t="s">
        <v>136</v>
      </c>
      <c r="D34" s="20" t="s">
        <v>137</v>
      </c>
      <c r="E34" s="21" t="s">
        <v>138</v>
      </c>
      <c r="F34" s="21" t="s">
        <v>34</v>
      </c>
      <c r="G34" s="21" t="s">
        <v>35</v>
      </c>
      <c r="H34" s="22" t="s">
        <v>48</v>
      </c>
      <c r="I34" s="22" t="s">
        <v>49</v>
      </c>
      <c r="J34" s="23" t="s">
        <v>38</v>
      </c>
      <c r="K34" s="22" t="s">
        <v>39</v>
      </c>
      <c r="L34" s="24" t="s">
        <v>40</v>
      </c>
      <c r="M34" s="22" t="s">
        <v>41</v>
      </c>
      <c r="N34" s="22" t="s">
        <v>42</v>
      </c>
      <c r="O34" s="22" t="s">
        <v>127</v>
      </c>
      <c r="P34" s="24" t="s">
        <v>44</v>
      </c>
      <c r="Q34" s="24" t="s">
        <v>51</v>
      </c>
      <c r="R34" s="22">
        <v>1451245.04</v>
      </c>
      <c r="S34" s="22">
        <v>1451245.04</v>
      </c>
      <c r="T34" s="22">
        <v>1451245.04</v>
      </c>
      <c r="U34" s="22">
        <v>1451245.04</v>
      </c>
      <c r="V34" s="22">
        <v>1365463.53</v>
      </c>
      <c r="W34" s="22">
        <v>1365463.53</v>
      </c>
      <c r="X34" s="22">
        <v>1365463.53</v>
      </c>
      <c r="Y34" s="25">
        <f t="shared" si="0"/>
        <v>94.089109169324018</v>
      </c>
      <c r="Z34" s="24">
        <v>0</v>
      </c>
      <c r="AA34" s="24" t="s">
        <v>67</v>
      </c>
      <c r="AB34" s="26">
        <v>200</v>
      </c>
      <c r="AC34" s="25">
        <v>100</v>
      </c>
      <c r="AD34" s="25">
        <v>100</v>
      </c>
      <c r="AE34" s="27" t="s">
        <v>79</v>
      </c>
      <c r="AF34" s="10"/>
    </row>
    <row r="35" spans="2:32" ht="60.75">
      <c r="B35" s="10"/>
      <c r="C35" s="20" t="s">
        <v>139</v>
      </c>
      <c r="D35" s="20" t="s">
        <v>140</v>
      </c>
      <c r="E35" s="21" t="s">
        <v>141</v>
      </c>
      <c r="F35" s="21" t="s">
        <v>34</v>
      </c>
      <c r="G35" s="21" t="s">
        <v>35</v>
      </c>
      <c r="H35" s="22" t="s">
        <v>48</v>
      </c>
      <c r="I35" s="22" t="s">
        <v>49</v>
      </c>
      <c r="J35" s="23" t="s">
        <v>38</v>
      </c>
      <c r="K35" s="22" t="s">
        <v>39</v>
      </c>
      <c r="L35" s="24" t="s">
        <v>40</v>
      </c>
      <c r="M35" s="22" t="s">
        <v>41</v>
      </c>
      <c r="N35" s="22" t="s">
        <v>42</v>
      </c>
      <c r="O35" s="22" t="s">
        <v>127</v>
      </c>
      <c r="P35" s="24" t="s">
        <v>44</v>
      </c>
      <c r="Q35" s="24" t="s">
        <v>51</v>
      </c>
      <c r="R35" s="22">
        <v>1315507.8500000001</v>
      </c>
      <c r="S35" s="22">
        <v>1315507.8500000001</v>
      </c>
      <c r="T35" s="22">
        <v>1315507.8500000001</v>
      </c>
      <c r="U35" s="22">
        <v>1315507.8500000001</v>
      </c>
      <c r="V35" s="22">
        <v>983838.77</v>
      </c>
      <c r="W35" s="22">
        <v>983838.77</v>
      </c>
      <c r="X35" s="22">
        <v>983838.77</v>
      </c>
      <c r="Y35" s="25">
        <f t="shared" si="0"/>
        <v>74.787753642063024</v>
      </c>
      <c r="Z35" s="24">
        <v>0</v>
      </c>
      <c r="AA35" s="24" t="s">
        <v>67</v>
      </c>
      <c r="AB35" s="26">
        <v>72</v>
      </c>
      <c r="AC35" s="25">
        <v>100</v>
      </c>
      <c r="AD35" s="25">
        <v>100</v>
      </c>
      <c r="AE35" s="27" t="s">
        <v>79</v>
      </c>
      <c r="AF35" s="10"/>
    </row>
    <row r="36" spans="2:32" ht="60.75">
      <c r="B36" s="10"/>
      <c r="C36" s="20" t="s">
        <v>142</v>
      </c>
      <c r="D36" s="20" t="s">
        <v>143</v>
      </c>
      <c r="E36" s="21" t="s">
        <v>144</v>
      </c>
      <c r="F36" s="21" t="s">
        <v>34</v>
      </c>
      <c r="G36" s="21" t="s">
        <v>35</v>
      </c>
      <c r="H36" s="22" t="s">
        <v>48</v>
      </c>
      <c r="I36" s="22" t="s">
        <v>49</v>
      </c>
      <c r="J36" s="23" t="s">
        <v>38</v>
      </c>
      <c r="K36" s="22" t="s">
        <v>39</v>
      </c>
      <c r="L36" s="24" t="s">
        <v>40</v>
      </c>
      <c r="M36" s="22" t="s">
        <v>41</v>
      </c>
      <c r="N36" s="22" t="s">
        <v>42</v>
      </c>
      <c r="O36" s="22" t="s">
        <v>95</v>
      </c>
      <c r="P36" s="24" t="s">
        <v>44</v>
      </c>
      <c r="Q36" s="24" t="s">
        <v>51</v>
      </c>
      <c r="R36" s="22">
        <v>64220</v>
      </c>
      <c r="S36" s="22">
        <v>64220</v>
      </c>
      <c r="T36" s="22">
        <v>64220</v>
      </c>
      <c r="U36" s="22">
        <v>64220</v>
      </c>
      <c r="V36" s="22">
        <v>64220</v>
      </c>
      <c r="W36" s="22">
        <v>64220</v>
      </c>
      <c r="X36" s="22">
        <v>64220</v>
      </c>
      <c r="Y36" s="25">
        <f t="shared" si="0"/>
        <v>100</v>
      </c>
      <c r="Z36" s="24">
        <v>0</v>
      </c>
      <c r="AA36" s="24" t="s">
        <v>67</v>
      </c>
      <c r="AB36" s="26">
        <v>0</v>
      </c>
      <c r="AC36" s="25">
        <v>100</v>
      </c>
      <c r="AD36" s="25">
        <v>100</v>
      </c>
      <c r="AE36" s="27" t="s">
        <v>145</v>
      </c>
      <c r="AF36" s="10"/>
    </row>
    <row r="37" spans="2:32" ht="60.75">
      <c r="B37" s="10"/>
      <c r="C37" s="20" t="s">
        <v>146</v>
      </c>
      <c r="D37" s="20" t="s">
        <v>147</v>
      </c>
      <c r="E37" s="21" t="s">
        <v>148</v>
      </c>
      <c r="F37" s="21" t="s">
        <v>34</v>
      </c>
      <c r="G37" s="21" t="s">
        <v>35</v>
      </c>
      <c r="H37" s="22" t="s">
        <v>48</v>
      </c>
      <c r="I37" s="22" t="s">
        <v>49</v>
      </c>
      <c r="J37" s="23" t="s">
        <v>38</v>
      </c>
      <c r="K37" s="22" t="s">
        <v>39</v>
      </c>
      <c r="L37" s="24" t="s">
        <v>40</v>
      </c>
      <c r="M37" s="22" t="s">
        <v>41</v>
      </c>
      <c r="N37" s="22" t="s">
        <v>42</v>
      </c>
      <c r="O37" s="22" t="s">
        <v>95</v>
      </c>
      <c r="P37" s="24" t="s">
        <v>44</v>
      </c>
      <c r="Q37" s="24" t="s">
        <v>51</v>
      </c>
      <c r="R37" s="22">
        <v>74001.070000000007</v>
      </c>
      <c r="S37" s="22">
        <v>74001.070000000007</v>
      </c>
      <c r="T37" s="22">
        <v>74001.070000000007</v>
      </c>
      <c r="U37" s="22">
        <v>74001.070000000007</v>
      </c>
      <c r="V37" s="22">
        <v>74001.070000000007</v>
      </c>
      <c r="W37" s="22">
        <v>74001.070000000007</v>
      </c>
      <c r="X37" s="22">
        <v>74001.070000000007</v>
      </c>
      <c r="Y37" s="25">
        <f t="shared" si="0"/>
        <v>100</v>
      </c>
      <c r="Z37" s="24">
        <v>0</v>
      </c>
      <c r="AA37" s="24" t="s">
        <v>67</v>
      </c>
      <c r="AB37" s="26">
        <v>0</v>
      </c>
      <c r="AC37" s="25">
        <v>100</v>
      </c>
      <c r="AD37" s="25">
        <v>100</v>
      </c>
      <c r="AE37" s="27" t="s">
        <v>145</v>
      </c>
      <c r="AF37" s="10"/>
    </row>
    <row r="38" spans="2:32" ht="60.75">
      <c r="B38" s="10"/>
      <c r="C38" s="20" t="s">
        <v>149</v>
      </c>
      <c r="D38" s="20" t="s">
        <v>150</v>
      </c>
      <c r="E38" s="21" t="s">
        <v>151</v>
      </c>
      <c r="F38" s="21" t="s">
        <v>34</v>
      </c>
      <c r="G38" s="21" t="s">
        <v>35</v>
      </c>
      <c r="H38" s="22" t="s">
        <v>48</v>
      </c>
      <c r="I38" s="22" t="s">
        <v>49</v>
      </c>
      <c r="J38" s="23" t="s">
        <v>38</v>
      </c>
      <c r="K38" s="22" t="s">
        <v>39</v>
      </c>
      <c r="L38" s="24" t="s">
        <v>40</v>
      </c>
      <c r="M38" s="22" t="s">
        <v>41</v>
      </c>
      <c r="N38" s="22" t="s">
        <v>42</v>
      </c>
      <c r="O38" s="22" t="s">
        <v>95</v>
      </c>
      <c r="P38" s="24" t="s">
        <v>44</v>
      </c>
      <c r="Q38" s="24" t="s">
        <v>51</v>
      </c>
      <c r="R38" s="22">
        <v>101361.07</v>
      </c>
      <c r="S38" s="22">
        <v>101361.07</v>
      </c>
      <c r="T38" s="22">
        <v>101361.07</v>
      </c>
      <c r="U38" s="22">
        <v>101361.07</v>
      </c>
      <c r="V38" s="22">
        <v>101361.07</v>
      </c>
      <c r="W38" s="22">
        <v>101361.07</v>
      </c>
      <c r="X38" s="22">
        <v>101361.07</v>
      </c>
      <c r="Y38" s="25">
        <f t="shared" si="0"/>
        <v>100</v>
      </c>
      <c r="Z38" s="24">
        <v>0</v>
      </c>
      <c r="AA38" s="24" t="s">
        <v>67</v>
      </c>
      <c r="AB38" s="26">
        <v>0</v>
      </c>
      <c r="AC38" s="25">
        <v>100</v>
      </c>
      <c r="AD38" s="25">
        <v>100</v>
      </c>
      <c r="AE38" s="27" t="s">
        <v>145</v>
      </c>
      <c r="AF38" s="10"/>
    </row>
    <row r="39" spans="2:32" ht="60.75">
      <c r="B39" s="10"/>
      <c r="C39" s="20" t="s">
        <v>152</v>
      </c>
      <c r="D39" s="20" t="s">
        <v>153</v>
      </c>
      <c r="E39" s="21" t="s">
        <v>154</v>
      </c>
      <c r="F39" s="21" t="s">
        <v>34</v>
      </c>
      <c r="G39" s="21" t="s">
        <v>35</v>
      </c>
      <c r="H39" s="22" t="s">
        <v>48</v>
      </c>
      <c r="I39" s="22" t="s">
        <v>49</v>
      </c>
      <c r="J39" s="23" t="s">
        <v>38</v>
      </c>
      <c r="K39" s="22" t="s">
        <v>39</v>
      </c>
      <c r="L39" s="24" t="s">
        <v>40</v>
      </c>
      <c r="M39" s="22" t="s">
        <v>41</v>
      </c>
      <c r="N39" s="22" t="s">
        <v>42</v>
      </c>
      <c r="O39" s="22" t="s">
        <v>95</v>
      </c>
      <c r="P39" s="24" t="s">
        <v>44</v>
      </c>
      <c r="Q39" s="24" t="s">
        <v>51</v>
      </c>
      <c r="R39" s="22">
        <v>53745</v>
      </c>
      <c r="S39" s="22">
        <v>53475</v>
      </c>
      <c r="T39" s="22">
        <v>53475</v>
      </c>
      <c r="U39" s="22">
        <v>53475</v>
      </c>
      <c r="V39" s="22">
        <v>53475</v>
      </c>
      <c r="W39" s="22">
        <v>53475</v>
      </c>
      <c r="X39" s="22">
        <v>53475</v>
      </c>
      <c r="Y39" s="25">
        <f t="shared" si="0"/>
        <v>100</v>
      </c>
      <c r="Z39" s="24">
        <v>0</v>
      </c>
      <c r="AA39" s="24" t="s">
        <v>67</v>
      </c>
      <c r="AB39" s="26">
        <v>0</v>
      </c>
      <c r="AC39" s="25">
        <v>100</v>
      </c>
      <c r="AD39" s="25">
        <v>100</v>
      </c>
      <c r="AE39" s="27" t="s">
        <v>145</v>
      </c>
      <c r="AF39" s="10"/>
    </row>
    <row r="40" spans="2:32" ht="60.75">
      <c r="B40" s="10"/>
      <c r="C40" s="20" t="s">
        <v>155</v>
      </c>
      <c r="D40" s="20" t="s">
        <v>156</v>
      </c>
      <c r="E40" s="21" t="s">
        <v>157</v>
      </c>
      <c r="F40" s="21" t="s">
        <v>34</v>
      </c>
      <c r="G40" s="21" t="s">
        <v>35</v>
      </c>
      <c r="H40" s="22" t="s">
        <v>48</v>
      </c>
      <c r="I40" s="22" t="s">
        <v>49</v>
      </c>
      <c r="J40" s="23" t="s">
        <v>38</v>
      </c>
      <c r="K40" s="22" t="s">
        <v>39</v>
      </c>
      <c r="L40" s="24" t="s">
        <v>40</v>
      </c>
      <c r="M40" s="22" t="s">
        <v>41</v>
      </c>
      <c r="N40" s="22" t="s">
        <v>42</v>
      </c>
      <c r="O40" s="22" t="s">
        <v>95</v>
      </c>
      <c r="P40" s="24" t="s">
        <v>44</v>
      </c>
      <c r="Q40" s="24" t="s">
        <v>51</v>
      </c>
      <c r="R40" s="22">
        <v>69729.210000000006</v>
      </c>
      <c r="S40" s="22">
        <v>69729.210000000006</v>
      </c>
      <c r="T40" s="22">
        <v>69729.210000000006</v>
      </c>
      <c r="U40" s="22">
        <v>69729.210000000006</v>
      </c>
      <c r="V40" s="22">
        <v>69729.210000000006</v>
      </c>
      <c r="W40" s="22">
        <v>69729.210000000006</v>
      </c>
      <c r="X40" s="22">
        <v>69729.210000000006</v>
      </c>
      <c r="Y40" s="25">
        <f t="shared" si="0"/>
        <v>100</v>
      </c>
      <c r="Z40" s="24">
        <v>0</v>
      </c>
      <c r="AA40" s="24" t="s">
        <v>67</v>
      </c>
      <c r="AB40" s="26">
        <v>0</v>
      </c>
      <c r="AC40" s="25">
        <v>100</v>
      </c>
      <c r="AD40" s="25">
        <v>100</v>
      </c>
      <c r="AE40" s="27" t="s">
        <v>145</v>
      </c>
      <c r="AF40" s="10"/>
    </row>
    <row r="41" spans="2:32" ht="60.75">
      <c r="B41" s="10"/>
      <c r="C41" s="20" t="s">
        <v>158</v>
      </c>
      <c r="D41" s="20" t="s">
        <v>159</v>
      </c>
      <c r="E41" s="21" t="s">
        <v>160</v>
      </c>
      <c r="F41" s="21" t="s">
        <v>34</v>
      </c>
      <c r="G41" s="21" t="s">
        <v>35</v>
      </c>
      <c r="H41" s="22" t="s">
        <v>48</v>
      </c>
      <c r="I41" s="22" t="s">
        <v>49</v>
      </c>
      <c r="J41" s="23" t="s">
        <v>38</v>
      </c>
      <c r="K41" s="22" t="s">
        <v>39</v>
      </c>
      <c r="L41" s="24" t="s">
        <v>40</v>
      </c>
      <c r="M41" s="22" t="s">
        <v>41</v>
      </c>
      <c r="N41" s="22" t="s">
        <v>42</v>
      </c>
      <c r="O41" s="22" t="s">
        <v>95</v>
      </c>
      <c r="P41" s="24" t="s">
        <v>44</v>
      </c>
      <c r="Q41" s="24" t="s">
        <v>51</v>
      </c>
      <c r="R41" s="22">
        <v>117873.41</v>
      </c>
      <c r="S41" s="22">
        <v>117873.41</v>
      </c>
      <c r="T41" s="22">
        <v>117873.41</v>
      </c>
      <c r="U41" s="22">
        <v>117873.41</v>
      </c>
      <c r="V41" s="22">
        <v>117873.41</v>
      </c>
      <c r="W41" s="22">
        <v>117873.41</v>
      </c>
      <c r="X41" s="22">
        <v>117873.41</v>
      </c>
      <c r="Y41" s="25">
        <f t="shared" si="0"/>
        <v>100</v>
      </c>
      <c r="Z41" s="24">
        <v>0</v>
      </c>
      <c r="AA41" s="24" t="s">
        <v>67</v>
      </c>
      <c r="AB41" s="26">
        <v>0</v>
      </c>
      <c r="AC41" s="25">
        <v>100</v>
      </c>
      <c r="AD41" s="25">
        <v>100</v>
      </c>
      <c r="AE41" s="27" t="s">
        <v>145</v>
      </c>
      <c r="AF41" s="10"/>
    </row>
    <row r="42" spans="2:32" ht="60.75">
      <c r="B42" s="10"/>
      <c r="C42" s="20" t="s">
        <v>161</v>
      </c>
      <c r="D42" s="20" t="s">
        <v>162</v>
      </c>
      <c r="E42" s="21" t="s">
        <v>163</v>
      </c>
      <c r="F42" s="21" t="s">
        <v>34</v>
      </c>
      <c r="G42" s="21" t="s">
        <v>35</v>
      </c>
      <c r="H42" s="22" t="s">
        <v>48</v>
      </c>
      <c r="I42" s="22" t="s">
        <v>49</v>
      </c>
      <c r="J42" s="23" t="s">
        <v>38</v>
      </c>
      <c r="K42" s="22" t="s">
        <v>39</v>
      </c>
      <c r="L42" s="24" t="s">
        <v>40</v>
      </c>
      <c r="M42" s="22" t="s">
        <v>41</v>
      </c>
      <c r="N42" s="22" t="s">
        <v>42</v>
      </c>
      <c r="O42" s="22" t="s">
        <v>95</v>
      </c>
      <c r="P42" s="24" t="s">
        <v>44</v>
      </c>
      <c r="Q42" s="24" t="s">
        <v>51</v>
      </c>
      <c r="R42" s="22">
        <v>232283.03</v>
      </c>
      <c r="S42" s="22">
        <v>232283.03</v>
      </c>
      <c r="T42" s="22">
        <v>232283.03</v>
      </c>
      <c r="U42" s="22">
        <v>232283.03</v>
      </c>
      <c r="V42" s="22">
        <v>232283.03</v>
      </c>
      <c r="W42" s="22">
        <v>232283.03</v>
      </c>
      <c r="X42" s="22">
        <v>232283.03</v>
      </c>
      <c r="Y42" s="25">
        <f t="shared" si="0"/>
        <v>100</v>
      </c>
      <c r="Z42" s="24">
        <v>0</v>
      </c>
      <c r="AA42" s="24" t="s">
        <v>67</v>
      </c>
      <c r="AB42" s="26">
        <v>0</v>
      </c>
      <c r="AC42" s="25">
        <v>100</v>
      </c>
      <c r="AD42" s="25">
        <v>100</v>
      </c>
      <c r="AE42" s="27" t="s">
        <v>145</v>
      </c>
      <c r="AF42" s="10"/>
    </row>
    <row r="43" spans="2:32" ht="60.75">
      <c r="B43" s="10"/>
      <c r="C43" s="20" t="s">
        <v>164</v>
      </c>
      <c r="D43" s="20" t="s">
        <v>165</v>
      </c>
      <c r="E43" s="21" t="s">
        <v>166</v>
      </c>
      <c r="F43" s="21" t="s">
        <v>34</v>
      </c>
      <c r="G43" s="21" t="s">
        <v>35</v>
      </c>
      <c r="H43" s="22" t="s">
        <v>48</v>
      </c>
      <c r="I43" s="22" t="s">
        <v>49</v>
      </c>
      <c r="J43" s="23" t="s">
        <v>38</v>
      </c>
      <c r="K43" s="22" t="s">
        <v>39</v>
      </c>
      <c r="L43" s="24" t="s">
        <v>40</v>
      </c>
      <c r="M43" s="22" t="s">
        <v>41</v>
      </c>
      <c r="N43" s="22" t="s">
        <v>42</v>
      </c>
      <c r="O43" s="22" t="s">
        <v>95</v>
      </c>
      <c r="P43" s="24" t="s">
        <v>44</v>
      </c>
      <c r="Q43" s="24" t="s">
        <v>51</v>
      </c>
      <c r="R43" s="22">
        <v>116510.55</v>
      </c>
      <c r="S43" s="22">
        <v>116510.55</v>
      </c>
      <c r="T43" s="22">
        <v>116510.55</v>
      </c>
      <c r="U43" s="22">
        <v>116510.55</v>
      </c>
      <c r="V43" s="22">
        <v>116510.55</v>
      </c>
      <c r="W43" s="22">
        <v>116510.55</v>
      </c>
      <c r="X43" s="22">
        <v>116510.55</v>
      </c>
      <c r="Y43" s="25">
        <f t="shared" si="0"/>
        <v>100</v>
      </c>
      <c r="Z43" s="24">
        <v>0</v>
      </c>
      <c r="AA43" s="24" t="s">
        <v>67</v>
      </c>
      <c r="AB43" s="26">
        <v>0</v>
      </c>
      <c r="AC43" s="25">
        <v>100</v>
      </c>
      <c r="AD43" s="25">
        <v>100</v>
      </c>
      <c r="AE43" s="27" t="s">
        <v>145</v>
      </c>
      <c r="AF43" s="10"/>
    </row>
    <row r="44" spans="2:32" ht="60.75">
      <c r="B44" s="10"/>
      <c r="C44" s="20" t="s">
        <v>167</v>
      </c>
      <c r="D44" s="20" t="s">
        <v>168</v>
      </c>
      <c r="E44" s="21" t="s">
        <v>169</v>
      </c>
      <c r="F44" s="21" t="s">
        <v>34</v>
      </c>
      <c r="G44" s="21" t="s">
        <v>35</v>
      </c>
      <c r="H44" s="22" t="s">
        <v>48</v>
      </c>
      <c r="I44" s="22" t="s">
        <v>49</v>
      </c>
      <c r="J44" s="23" t="s">
        <v>38</v>
      </c>
      <c r="K44" s="22" t="s">
        <v>39</v>
      </c>
      <c r="L44" s="24" t="s">
        <v>40</v>
      </c>
      <c r="M44" s="22" t="s">
        <v>41</v>
      </c>
      <c r="N44" s="22" t="s">
        <v>42</v>
      </c>
      <c r="O44" s="22" t="s">
        <v>95</v>
      </c>
      <c r="P44" s="24" t="s">
        <v>44</v>
      </c>
      <c r="Q44" s="24" t="s">
        <v>51</v>
      </c>
      <c r="R44" s="22">
        <v>112006.18</v>
      </c>
      <c r="S44" s="22">
        <v>112006.18</v>
      </c>
      <c r="T44" s="22">
        <v>112006.18</v>
      </c>
      <c r="U44" s="22">
        <v>112006.18</v>
      </c>
      <c r="V44" s="22">
        <v>112006.18</v>
      </c>
      <c r="W44" s="22">
        <v>112006.18</v>
      </c>
      <c r="X44" s="22">
        <v>112006.18</v>
      </c>
      <c r="Y44" s="25">
        <f t="shared" si="0"/>
        <v>100</v>
      </c>
      <c r="Z44" s="24">
        <v>0</v>
      </c>
      <c r="AA44" s="24" t="s">
        <v>67</v>
      </c>
      <c r="AB44" s="26">
        <v>0</v>
      </c>
      <c r="AC44" s="25">
        <v>100</v>
      </c>
      <c r="AD44" s="25">
        <v>100</v>
      </c>
      <c r="AE44" s="27" t="s">
        <v>145</v>
      </c>
      <c r="AF44" s="10"/>
    </row>
    <row r="45" spans="2:32" ht="60.75">
      <c r="B45" s="10"/>
      <c r="C45" s="20" t="s">
        <v>170</v>
      </c>
      <c r="D45" s="20" t="s">
        <v>171</v>
      </c>
      <c r="E45" s="21" t="s">
        <v>172</v>
      </c>
      <c r="F45" s="21" t="s">
        <v>34</v>
      </c>
      <c r="G45" s="21" t="s">
        <v>35</v>
      </c>
      <c r="H45" s="22" t="s">
        <v>48</v>
      </c>
      <c r="I45" s="22" t="s">
        <v>49</v>
      </c>
      <c r="J45" s="23" t="s">
        <v>38</v>
      </c>
      <c r="K45" s="22" t="s">
        <v>39</v>
      </c>
      <c r="L45" s="24" t="s">
        <v>40</v>
      </c>
      <c r="M45" s="22" t="s">
        <v>41</v>
      </c>
      <c r="N45" s="22" t="s">
        <v>42</v>
      </c>
      <c r="O45" s="22" t="s">
        <v>95</v>
      </c>
      <c r="P45" s="24" t="s">
        <v>44</v>
      </c>
      <c r="Q45" s="24" t="s">
        <v>51</v>
      </c>
      <c r="R45" s="22">
        <v>98070.51</v>
      </c>
      <c r="S45" s="22">
        <v>98070.51</v>
      </c>
      <c r="T45" s="22">
        <v>98070.51</v>
      </c>
      <c r="U45" s="22">
        <v>98070.51</v>
      </c>
      <c r="V45" s="22">
        <v>98070.51</v>
      </c>
      <c r="W45" s="22">
        <v>98070.51</v>
      </c>
      <c r="X45" s="22">
        <v>98070.51</v>
      </c>
      <c r="Y45" s="25">
        <f t="shared" si="0"/>
        <v>100</v>
      </c>
      <c r="Z45" s="24">
        <v>0</v>
      </c>
      <c r="AA45" s="24" t="s">
        <v>67</v>
      </c>
      <c r="AB45" s="26">
        <v>0</v>
      </c>
      <c r="AC45" s="25">
        <v>100</v>
      </c>
      <c r="AD45" s="25">
        <v>100</v>
      </c>
      <c r="AE45" s="27" t="s">
        <v>145</v>
      </c>
      <c r="AF45" s="10"/>
    </row>
    <row r="46" spans="2:32" ht="67.5">
      <c r="B46" s="10"/>
      <c r="C46" s="20" t="s">
        <v>173</v>
      </c>
      <c r="D46" s="20" t="s">
        <v>174</v>
      </c>
      <c r="E46" s="21" t="s">
        <v>175</v>
      </c>
      <c r="F46" s="21" t="s">
        <v>34</v>
      </c>
      <c r="G46" s="21" t="s">
        <v>35</v>
      </c>
      <c r="H46" s="22" t="s">
        <v>48</v>
      </c>
      <c r="I46" s="22" t="s">
        <v>49</v>
      </c>
      <c r="J46" s="23" t="s">
        <v>38</v>
      </c>
      <c r="K46" s="22" t="s">
        <v>39</v>
      </c>
      <c r="L46" s="24" t="s">
        <v>40</v>
      </c>
      <c r="M46" s="22" t="s">
        <v>41</v>
      </c>
      <c r="N46" s="22" t="s">
        <v>42</v>
      </c>
      <c r="O46" s="22" t="s">
        <v>127</v>
      </c>
      <c r="P46" s="24" t="s">
        <v>44</v>
      </c>
      <c r="Q46" s="24" t="s">
        <v>51</v>
      </c>
      <c r="R46" s="22">
        <v>3573584.71</v>
      </c>
      <c r="S46" s="22">
        <v>3373584.71</v>
      </c>
      <c r="T46" s="22">
        <v>3373584.71</v>
      </c>
      <c r="U46" s="22">
        <v>3373584.71</v>
      </c>
      <c r="V46" s="22">
        <v>3198685.77</v>
      </c>
      <c r="W46" s="22">
        <v>3198685.77</v>
      </c>
      <c r="X46" s="22">
        <v>3198685.77</v>
      </c>
      <c r="Y46" s="25">
        <f t="shared" si="0"/>
        <v>94.815635146745734</v>
      </c>
      <c r="Z46" s="24">
        <v>0</v>
      </c>
      <c r="AA46" s="24" t="s">
        <v>67</v>
      </c>
      <c r="AB46" s="26">
        <v>308</v>
      </c>
      <c r="AC46" s="25">
        <v>100</v>
      </c>
      <c r="AD46" s="25">
        <v>100</v>
      </c>
      <c r="AE46" s="27" t="s">
        <v>53</v>
      </c>
      <c r="AF46" s="10"/>
    </row>
    <row r="47" spans="2:32" ht="60.75">
      <c r="B47" s="10"/>
      <c r="C47" s="20" t="s">
        <v>176</v>
      </c>
      <c r="D47" s="20" t="s">
        <v>177</v>
      </c>
      <c r="E47" s="21" t="s">
        <v>178</v>
      </c>
      <c r="F47" s="21" t="s">
        <v>34</v>
      </c>
      <c r="G47" s="21" t="s">
        <v>35</v>
      </c>
      <c r="H47" s="22" t="s">
        <v>179</v>
      </c>
      <c r="I47" s="22" t="s">
        <v>49</v>
      </c>
      <c r="J47" s="23" t="s">
        <v>38</v>
      </c>
      <c r="K47" s="22" t="s">
        <v>39</v>
      </c>
      <c r="L47" s="24" t="s">
        <v>40</v>
      </c>
      <c r="M47" s="22" t="s">
        <v>41</v>
      </c>
      <c r="N47" s="22" t="s">
        <v>42</v>
      </c>
      <c r="O47" s="22" t="s">
        <v>87</v>
      </c>
      <c r="P47" s="24" t="s">
        <v>44</v>
      </c>
      <c r="Q47" s="24" t="s">
        <v>51</v>
      </c>
      <c r="R47" s="22">
        <v>1200000</v>
      </c>
      <c r="S47" s="22">
        <v>1299524.1499999999</v>
      </c>
      <c r="T47" s="22">
        <v>1299524.1499999999</v>
      </c>
      <c r="U47" s="22">
        <v>1299524.1499999999</v>
      </c>
      <c r="V47" s="22">
        <v>1056586.6299999999</v>
      </c>
      <c r="W47" s="22">
        <v>1056586.6299999999</v>
      </c>
      <c r="X47" s="22">
        <v>1056586.6299999999</v>
      </c>
      <c r="Y47" s="25">
        <f t="shared" si="0"/>
        <v>81.30565561247937</v>
      </c>
      <c r="Z47" s="24">
        <v>0</v>
      </c>
      <c r="AA47" s="24" t="s">
        <v>180</v>
      </c>
      <c r="AB47" s="26">
        <v>480</v>
      </c>
      <c r="AC47" s="25">
        <v>100</v>
      </c>
      <c r="AD47" s="25">
        <v>100</v>
      </c>
      <c r="AE47" s="27" t="s">
        <v>79</v>
      </c>
      <c r="AF47" s="10"/>
    </row>
    <row r="48" spans="2:32" ht="60.75">
      <c r="B48" s="10"/>
      <c r="C48" s="20" t="s">
        <v>181</v>
      </c>
      <c r="D48" s="20" t="s">
        <v>182</v>
      </c>
      <c r="E48" s="21" t="s">
        <v>183</v>
      </c>
      <c r="F48" s="21" t="s">
        <v>34</v>
      </c>
      <c r="G48" s="21" t="s">
        <v>35</v>
      </c>
      <c r="H48" s="22" t="s">
        <v>179</v>
      </c>
      <c r="I48" s="22" t="s">
        <v>49</v>
      </c>
      <c r="J48" s="23" t="s">
        <v>38</v>
      </c>
      <c r="K48" s="22" t="s">
        <v>39</v>
      </c>
      <c r="L48" s="24" t="s">
        <v>40</v>
      </c>
      <c r="M48" s="22" t="s">
        <v>41</v>
      </c>
      <c r="N48" s="22" t="s">
        <v>42</v>
      </c>
      <c r="O48" s="22" t="s">
        <v>87</v>
      </c>
      <c r="P48" s="24" t="s">
        <v>44</v>
      </c>
      <c r="Q48" s="24" t="s">
        <v>51</v>
      </c>
      <c r="R48" s="22">
        <v>1200000</v>
      </c>
      <c r="S48" s="22">
        <v>1299524.1499999999</v>
      </c>
      <c r="T48" s="22">
        <v>1299524.1499999999</v>
      </c>
      <c r="U48" s="22">
        <v>1299524.1499999999</v>
      </c>
      <c r="V48" s="22">
        <v>1056586.6299999999</v>
      </c>
      <c r="W48" s="22">
        <v>1056586.6299999999</v>
      </c>
      <c r="X48" s="22">
        <v>1056586.6299999999</v>
      </c>
      <c r="Y48" s="25">
        <f t="shared" si="0"/>
        <v>81.30565561247937</v>
      </c>
      <c r="Z48" s="24">
        <v>0</v>
      </c>
      <c r="AA48" s="24" t="s">
        <v>180</v>
      </c>
      <c r="AB48" s="26">
        <v>720</v>
      </c>
      <c r="AC48" s="25">
        <v>100</v>
      </c>
      <c r="AD48" s="25">
        <v>100</v>
      </c>
      <c r="AE48" s="27" t="s">
        <v>79</v>
      </c>
      <c r="AF48" s="10"/>
    </row>
    <row r="49" spans="2:32" ht="67.5">
      <c r="B49" s="10"/>
      <c r="C49" s="20" t="s">
        <v>184</v>
      </c>
      <c r="D49" s="20" t="s">
        <v>185</v>
      </c>
      <c r="E49" s="21" t="s">
        <v>186</v>
      </c>
      <c r="F49" s="21" t="s">
        <v>34</v>
      </c>
      <c r="G49" s="21" t="s">
        <v>35</v>
      </c>
      <c r="H49" s="22" t="s">
        <v>187</v>
      </c>
      <c r="I49" s="22" t="s">
        <v>37</v>
      </c>
      <c r="J49" s="23" t="s">
        <v>38</v>
      </c>
      <c r="K49" s="22" t="s">
        <v>39</v>
      </c>
      <c r="L49" s="24" t="s">
        <v>40</v>
      </c>
      <c r="M49" s="22" t="s">
        <v>41</v>
      </c>
      <c r="N49" s="22" t="s">
        <v>42</v>
      </c>
      <c r="O49" s="22" t="s">
        <v>127</v>
      </c>
      <c r="P49" s="24" t="s">
        <v>44</v>
      </c>
      <c r="Q49" s="24" t="s">
        <v>51</v>
      </c>
      <c r="R49" s="22">
        <v>329467.76</v>
      </c>
      <c r="S49" s="22">
        <v>329467.76</v>
      </c>
      <c r="T49" s="22">
        <v>329467.76</v>
      </c>
      <c r="U49" s="22">
        <v>329467.76</v>
      </c>
      <c r="V49" s="22">
        <v>329467.76</v>
      </c>
      <c r="W49" s="22">
        <v>328646.09000000003</v>
      </c>
      <c r="X49" s="22">
        <v>328646.09000000003</v>
      </c>
      <c r="Y49" s="25">
        <f t="shared" si="0"/>
        <v>99.750606857557173</v>
      </c>
      <c r="Z49" s="24">
        <v>0</v>
      </c>
      <c r="AA49" s="24" t="s">
        <v>67</v>
      </c>
      <c r="AB49" s="26">
        <v>1570</v>
      </c>
      <c r="AC49" s="25">
        <v>100</v>
      </c>
      <c r="AD49" s="25">
        <v>100</v>
      </c>
      <c r="AE49" s="27" t="s">
        <v>79</v>
      </c>
      <c r="AF49" s="10"/>
    </row>
    <row r="50" spans="2:32" ht="60.75">
      <c r="B50" s="10"/>
      <c r="C50" s="20" t="s">
        <v>188</v>
      </c>
      <c r="D50" s="20" t="s">
        <v>189</v>
      </c>
      <c r="E50" s="21" t="s">
        <v>190</v>
      </c>
      <c r="F50" s="21" t="s">
        <v>34</v>
      </c>
      <c r="G50" s="21" t="s">
        <v>35</v>
      </c>
      <c r="H50" s="22" t="s">
        <v>191</v>
      </c>
      <c r="I50" s="22" t="s">
        <v>37</v>
      </c>
      <c r="J50" s="23" t="s">
        <v>38</v>
      </c>
      <c r="K50" s="22" t="s">
        <v>39</v>
      </c>
      <c r="L50" s="24" t="s">
        <v>40</v>
      </c>
      <c r="M50" s="22" t="s">
        <v>41</v>
      </c>
      <c r="N50" s="22" t="s">
        <v>42</v>
      </c>
      <c r="O50" s="22" t="s">
        <v>43</v>
      </c>
      <c r="P50" s="24" t="s">
        <v>44</v>
      </c>
      <c r="Q50" s="24" t="s">
        <v>51</v>
      </c>
      <c r="R50" s="22">
        <v>2098837.4500000002</v>
      </c>
      <c r="S50" s="22">
        <v>1146819.57</v>
      </c>
      <c r="T50" s="22">
        <v>1146819.57</v>
      </c>
      <c r="U50" s="22">
        <v>1146819.57</v>
      </c>
      <c r="V50" s="22">
        <v>743508.33</v>
      </c>
      <c r="W50" s="22">
        <v>743508.33</v>
      </c>
      <c r="X50" s="22">
        <v>743508.33</v>
      </c>
      <c r="Y50" s="25">
        <f t="shared" si="0"/>
        <v>64.832197622857095</v>
      </c>
      <c r="Z50" s="24">
        <v>0</v>
      </c>
      <c r="AA50" s="24" t="s">
        <v>78</v>
      </c>
      <c r="AB50" s="26">
        <v>1218</v>
      </c>
      <c r="AC50" s="25">
        <v>100</v>
      </c>
      <c r="AD50" s="25">
        <v>100</v>
      </c>
      <c r="AE50" s="27" t="s">
        <v>192</v>
      </c>
      <c r="AF50" s="10"/>
    </row>
    <row r="51" spans="2:32" ht="60.75">
      <c r="B51" s="10"/>
      <c r="C51" s="20" t="s">
        <v>193</v>
      </c>
      <c r="D51" s="20" t="s">
        <v>194</v>
      </c>
      <c r="E51" s="21" t="s">
        <v>195</v>
      </c>
      <c r="F51" s="21" t="s">
        <v>34</v>
      </c>
      <c r="G51" s="21" t="s">
        <v>35</v>
      </c>
      <c r="H51" s="22" t="s">
        <v>196</v>
      </c>
      <c r="I51" s="22" t="s">
        <v>49</v>
      </c>
      <c r="J51" s="23" t="s">
        <v>38</v>
      </c>
      <c r="K51" s="22" t="s">
        <v>39</v>
      </c>
      <c r="L51" s="24" t="s">
        <v>40</v>
      </c>
      <c r="M51" s="22" t="s">
        <v>41</v>
      </c>
      <c r="N51" s="22" t="s">
        <v>42</v>
      </c>
      <c r="O51" s="22" t="s">
        <v>50</v>
      </c>
      <c r="P51" s="24" t="s">
        <v>44</v>
      </c>
      <c r="Q51" s="24" t="s">
        <v>51</v>
      </c>
      <c r="R51" s="22">
        <v>62632.4</v>
      </c>
      <c r="S51" s="22">
        <v>64200.25</v>
      </c>
      <c r="T51" s="22">
        <v>64200.25</v>
      </c>
      <c r="U51" s="22">
        <v>64200.25</v>
      </c>
      <c r="V51" s="22">
        <v>59790.58</v>
      </c>
      <c r="W51" s="22">
        <v>59790.58</v>
      </c>
      <c r="X51" s="22">
        <v>59790.58</v>
      </c>
      <c r="Y51" s="25">
        <f t="shared" si="0"/>
        <v>93.131381887142183</v>
      </c>
      <c r="Z51" s="24">
        <v>0</v>
      </c>
      <c r="AA51" s="24" t="s">
        <v>180</v>
      </c>
      <c r="AB51" s="26">
        <v>5</v>
      </c>
      <c r="AC51" s="25">
        <v>100</v>
      </c>
      <c r="AD51" s="25">
        <v>100</v>
      </c>
      <c r="AE51" s="27" t="s">
        <v>53</v>
      </c>
      <c r="AF51" s="10"/>
    </row>
    <row r="52" spans="2:32" ht="60.75">
      <c r="B52" s="10"/>
      <c r="C52" s="20" t="s">
        <v>197</v>
      </c>
      <c r="D52" s="20" t="s">
        <v>198</v>
      </c>
      <c r="E52" s="21" t="s">
        <v>199</v>
      </c>
      <c r="F52" s="21" t="s">
        <v>34</v>
      </c>
      <c r="G52" s="21" t="s">
        <v>35</v>
      </c>
      <c r="H52" s="22" t="s">
        <v>196</v>
      </c>
      <c r="I52" s="22" t="s">
        <v>49</v>
      </c>
      <c r="J52" s="23" t="s">
        <v>38</v>
      </c>
      <c r="K52" s="22" t="s">
        <v>39</v>
      </c>
      <c r="L52" s="24" t="s">
        <v>40</v>
      </c>
      <c r="M52" s="22" t="s">
        <v>41</v>
      </c>
      <c r="N52" s="22" t="s">
        <v>42</v>
      </c>
      <c r="O52" s="22" t="s">
        <v>50</v>
      </c>
      <c r="P52" s="24" t="s">
        <v>44</v>
      </c>
      <c r="Q52" s="24" t="s">
        <v>51</v>
      </c>
      <c r="R52" s="22">
        <v>514565.7</v>
      </c>
      <c r="S52" s="22">
        <v>386769.81</v>
      </c>
      <c r="T52" s="22">
        <v>386769.81</v>
      </c>
      <c r="U52" s="22">
        <v>386769.81</v>
      </c>
      <c r="V52" s="22">
        <v>368124</v>
      </c>
      <c r="W52" s="22">
        <v>368124</v>
      </c>
      <c r="X52" s="22">
        <v>368124</v>
      </c>
      <c r="Y52" s="25">
        <f t="shared" si="0"/>
        <v>95.179093735366777</v>
      </c>
      <c r="Z52" s="24">
        <v>0</v>
      </c>
      <c r="AA52" s="24" t="s">
        <v>180</v>
      </c>
      <c r="AB52" s="26">
        <v>28</v>
      </c>
      <c r="AC52" s="25">
        <v>100</v>
      </c>
      <c r="AD52" s="25">
        <v>100</v>
      </c>
      <c r="AE52" s="27" t="s">
        <v>53</v>
      </c>
      <c r="AF52" s="10"/>
    </row>
    <row r="53" spans="2:32" ht="60.75">
      <c r="B53" s="10"/>
      <c r="C53" s="20" t="s">
        <v>200</v>
      </c>
      <c r="D53" s="20" t="s">
        <v>201</v>
      </c>
      <c r="E53" s="21" t="s">
        <v>202</v>
      </c>
      <c r="F53" s="21" t="s">
        <v>34</v>
      </c>
      <c r="G53" s="21" t="s">
        <v>35</v>
      </c>
      <c r="H53" s="22" t="s">
        <v>196</v>
      </c>
      <c r="I53" s="22" t="s">
        <v>49</v>
      </c>
      <c r="J53" s="23" t="s">
        <v>38</v>
      </c>
      <c r="K53" s="22" t="s">
        <v>39</v>
      </c>
      <c r="L53" s="24" t="s">
        <v>40</v>
      </c>
      <c r="M53" s="22" t="s">
        <v>41</v>
      </c>
      <c r="N53" s="22" t="s">
        <v>42</v>
      </c>
      <c r="O53" s="22" t="s">
        <v>50</v>
      </c>
      <c r="P53" s="24" t="s">
        <v>44</v>
      </c>
      <c r="Q53" s="24" t="s">
        <v>51</v>
      </c>
      <c r="R53" s="22">
        <v>73509.39</v>
      </c>
      <c r="S53" s="22">
        <v>73475.259999999995</v>
      </c>
      <c r="T53" s="22">
        <v>73475.259999999995</v>
      </c>
      <c r="U53" s="22">
        <v>73475.259999999995</v>
      </c>
      <c r="V53" s="22">
        <v>36737.629999999997</v>
      </c>
      <c r="W53" s="22">
        <v>36737.629999999997</v>
      </c>
      <c r="X53" s="22">
        <v>36737.629999999997</v>
      </c>
      <c r="Y53" s="25">
        <f t="shared" si="0"/>
        <v>50</v>
      </c>
      <c r="Z53" s="24">
        <v>0</v>
      </c>
      <c r="AA53" s="24" t="s">
        <v>58</v>
      </c>
      <c r="AB53" s="26">
        <v>4</v>
      </c>
      <c r="AC53" s="25">
        <v>100</v>
      </c>
      <c r="AD53" s="25">
        <v>100</v>
      </c>
      <c r="AE53" s="27" t="s">
        <v>53</v>
      </c>
      <c r="AF53" s="10"/>
    </row>
    <row r="54" spans="2:32" ht="60.75">
      <c r="B54" s="10"/>
      <c r="C54" s="20" t="s">
        <v>203</v>
      </c>
      <c r="D54" s="20" t="s">
        <v>204</v>
      </c>
      <c r="E54" s="21" t="s">
        <v>205</v>
      </c>
      <c r="F54" s="21" t="s">
        <v>34</v>
      </c>
      <c r="G54" s="21" t="s">
        <v>35</v>
      </c>
      <c r="H54" s="22" t="s">
        <v>83</v>
      </c>
      <c r="I54" s="22" t="s">
        <v>49</v>
      </c>
      <c r="J54" s="23" t="s">
        <v>38</v>
      </c>
      <c r="K54" s="22" t="s">
        <v>39</v>
      </c>
      <c r="L54" s="24" t="s">
        <v>40</v>
      </c>
      <c r="M54" s="22" t="s">
        <v>41</v>
      </c>
      <c r="N54" s="22" t="s">
        <v>42</v>
      </c>
      <c r="O54" s="22" t="s">
        <v>50</v>
      </c>
      <c r="P54" s="24" t="s">
        <v>44</v>
      </c>
      <c r="Q54" s="24" t="s">
        <v>51</v>
      </c>
      <c r="R54" s="22">
        <v>24341.919999999998</v>
      </c>
      <c r="S54" s="22">
        <v>24564.080000000002</v>
      </c>
      <c r="T54" s="22">
        <v>24564.080000000002</v>
      </c>
      <c r="U54" s="22">
        <v>24564.080000000002</v>
      </c>
      <c r="V54" s="22">
        <v>19055.18</v>
      </c>
      <c r="W54" s="22">
        <v>19055.18</v>
      </c>
      <c r="X54" s="22">
        <v>19055.18</v>
      </c>
      <c r="Y54" s="25">
        <f t="shared" si="0"/>
        <v>77.573351006835992</v>
      </c>
      <c r="Z54" s="24">
        <v>0</v>
      </c>
      <c r="AA54" s="24" t="s">
        <v>180</v>
      </c>
      <c r="AB54" s="26">
        <v>5</v>
      </c>
      <c r="AC54" s="25">
        <v>100</v>
      </c>
      <c r="AD54" s="25">
        <v>100</v>
      </c>
      <c r="AE54" s="27" t="s">
        <v>53</v>
      </c>
      <c r="AF54" s="10"/>
    </row>
    <row r="55" spans="2:32" ht="60.75">
      <c r="B55" s="10"/>
      <c r="C55" s="20" t="s">
        <v>206</v>
      </c>
      <c r="D55" s="20" t="s">
        <v>207</v>
      </c>
      <c r="E55" s="21" t="s">
        <v>208</v>
      </c>
      <c r="F55" s="21" t="s">
        <v>34</v>
      </c>
      <c r="G55" s="21" t="s">
        <v>35</v>
      </c>
      <c r="H55" s="22" t="s">
        <v>83</v>
      </c>
      <c r="I55" s="22" t="s">
        <v>49</v>
      </c>
      <c r="J55" s="23" t="s">
        <v>38</v>
      </c>
      <c r="K55" s="22" t="s">
        <v>39</v>
      </c>
      <c r="L55" s="24" t="s">
        <v>40</v>
      </c>
      <c r="M55" s="22" t="s">
        <v>41</v>
      </c>
      <c r="N55" s="22" t="s">
        <v>42</v>
      </c>
      <c r="O55" s="22" t="s">
        <v>50</v>
      </c>
      <c r="P55" s="24" t="s">
        <v>44</v>
      </c>
      <c r="Q55" s="24" t="s">
        <v>51</v>
      </c>
      <c r="R55" s="22">
        <v>35521.300000000003</v>
      </c>
      <c r="S55" s="22">
        <v>24858.18</v>
      </c>
      <c r="T55" s="22">
        <v>24858.18</v>
      </c>
      <c r="U55" s="22">
        <v>24858.18</v>
      </c>
      <c r="V55" s="22">
        <v>22887.83</v>
      </c>
      <c r="W55" s="22">
        <v>22887.83</v>
      </c>
      <c r="X55" s="22">
        <v>22887.83</v>
      </c>
      <c r="Y55" s="25">
        <f t="shared" si="0"/>
        <v>92.073635318434427</v>
      </c>
      <c r="Z55" s="24">
        <v>0</v>
      </c>
      <c r="AA55" s="24" t="s">
        <v>180</v>
      </c>
      <c r="AB55" s="26">
        <v>5</v>
      </c>
      <c r="AC55" s="25">
        <v>100</v>
      </c>
      <c r="AD55" s="25">
        <v>100</v>
      </c>
      <c r="AE55" s="27" t="s">
        <v>53</v>
      </c>
      <c r="AF55" s="10"/>
    </row>
    <row r="56" spans="2:32" ht="60.75">
      <c r="B56" s="10"/>
      <c r="C56" s="20" t="s">
        <v>209</v>
      </c>
      <c r="D56" s="20" t="s">
        <v>210</v>
      </c>
      <c r="E56" s="21" t="s">
        <v>211</v>
      </c>
      <c r="F56" s="21" t="s">
        <v>34</v>
      </c>
      <c r="G56" s="21" t="s">
        <v>35</v>
      </c>
      <c r="H56" s="22" t="s">
        <v>83</v>
      </c>
      <c r="I56" s="22" t="s">
        <v>49</v>
      </c>
      <c r="J56" s="23" t="s">
        <v>38</v>
      </c>
      <c r="K56" s="22" t="s">
        <v>39</v>
      </c>
      <c r="L56" s="24" t="s">
        <v>40</v>
      </c>
      <c r="M56" s="22" t="s">
        <v>41</v>
      </c>
      <c r="N56" s="22" t="s">
        <v>42</v>
      </c>
      <c r="O56" s="22" t="s">
        <v>50</v>
      </c>
      <c r="P56" s="24" t="s">
        <v>44</v>
      </c>
      <c r="Q56" s="24" t="s">
        <v>51</v>
      </c>
      <c r="R56" s="22">
        <v>1690715.87</v>
      </c>
      <c r="S56" s="22">
        <v>1287151.08</v>
      </c>
      <c r="T56" s="22">
        <v>1287151.08</v>
      </c>
      <c r="U56" s="22">
        <v>1287151.08</v>
      </c>
      <c r="V56" s="22">
        <v>1197948.1399999999</v>
      </c>
      <c r="W56" s="22">
        <v>1197948.1399999999</v>
      </c>
      <c r="X56" s="22">
        <v>1197948.1399999999</v>
      </c>
      <c r="Y56" s="25">
        <f t="shared" si="0"/>
        <v>93.06973816935303</v>
      </c>
      <c r="Z56" s="24">
        <v>0</v>
      </c>
      <c r="AA56" s="24" t="s">
        <v>58</v>
      </c>
      <c r="AB56" s="26">
        <v>92</v>
      </c>
      <c r="AC56" s="25">
        <v>100</v>
      </c>
      <c r="AD56" s="25">
        <v>100</v>
      </c>
      <c r="AE56" s="27" t="s">
        <v>114</v>
      </c>
      <c r="AF56" s="10"/>
    </row>
    <row r="57" spans="2:32" ht="60.75">
      <c r="B57" s="10"/>
      <c r="C57" s="20" t="s">
        <v>212</v>
      </c>
      <c r="D57" s="20" t="s">
        <v>213</v>
      </c>
      <c r="E57" s="21" t="s">
        <v>214</v>
      </c>
      <c r="F57" s="21" t="s">
        <v>34</v>
      </c>
      <c r="G57" s="21" t="s">
        <v>35</v>
      </c>
      <c r="H57" s="22" t="s">
        <v>83</v>
      </c>
      <c r="I57" s="22" t="s">
        <v>49</v>
      </c>
      <c r="J57" s="23" t="s">
        <v>38</v>
      </c>
      <c r="K57" s="22" t="s">
        <v>39</v>
      </c>
      <c r="L57" s="24" t="s">
        <v>40</v>
      </c>
      <c r="M57" s="22" t="s">
        <v>41</v>
      </c>
      <c r="N57" s="22" t="s">
        <v>42</v>
      </c>
      <c r="O57" s="22" t="s">
        <v>50</v>
      </c>
      <c r="P57" s="24" t="s">
        <v>44</v>
      </c>
      <c r="Q57" s="24" t="s">
        <v>51</v>
      </c>
      <c r="R57" s="22">
        <v>1617206.48</v>
      </c>
      <c r="S57" s="22">
        <v>1231187.99</v>
      </c>
      <c r="T57" s="22">
        <v>1231187.99</v>
      </c>
      <c r="U57" s="22">
        <v>1231187.99</v>
      </c>
      <c r="V57" s="22">
        <v>1145863.44</v>
      </c>
      <c r="W57" s="22">
        <v>1145863.44</v>
      </c>
      <c r="X57" s="22">
        <v>1145863.44</v>
      </c>
      <c r="Y57" s="25">
        <f t="shared" si="0"/>
        <v>93.069738277742616</v>
      </c>
      <c r="Z57" s="24">
        <v>0</v>
      </c>
      <c r="AA57" s="24" t="s">
        <v>58</v>
      </c>
      <c r="AB57" s="26">
        <v>88</v>
      </c>
      <c r="AC57" s="25">
        <v>100</v>
      </c>
      <c r="AD57" s="25">
        <v>100</v>
      </c>
      <c r="AE57" s="27" t="s">
        <v>114</v>
      </c>
      <c r="AF57" s="10"/>
    </row>
    <row r="58" spans="2:32" ht="60.75">
      <c r="B58" s="10"/>
      <c r="C58" s="20" t="s">
        <v>215</v>
      </c>
      <c r="D58" s="20" t="s">
        <v>216</v>
      </c>
      <c r="E58" s="21" t="s">
        <v>217</v>
      </c>
      <c r="F58" s="21" t="s">
        <v>34</v>
      </c>
      <c r="G58" s="21" t="s">
        <v>35</v>
      </c>
      <c r="H58" s="22" t="s">
        <v>83</v>
      </c>
      <c r="I58" s="22" t="s">
        <v>49</v>
      </c>
      <c r="J58" s="23" t="s">
        <v>38</v>
      </c>
      <c r="K58" s="22" t="s">
        <v>39</v>
      </c>
      <c r="L58" s="24" t="s">
        <v>40</v>
      </c>
      <c r="M58" s="22" t="s">
        <v>41</v>
      </c>
      <c r="N58" s="22" t="s">
        <v>42</v>
      </c>
      <c r="O58" s="22" t="s">
        <v>50</v>
      </c>
      <c r="P58" s="24" t="s">
        <v>44</v>
      </c>
      <c r="Q58" s="24" t="s">
        <v>51</v>
      </c>
      <c r="R58" s="22">
        <v>11660.8</v>
      </c>
      <c r="S58" s="22">
        <v>11767.22</v>
      </c>
      <c r="T58" s="22">
        <v>11767.22</v>
      </c>
      <c r="U58" s="22">
        <v>11767.22</v>
      </c>
      <c r="V58" s="22">
        <v>9128.23</v>
      </c>
      <c r="W58" s="22">
        <v>9128.23</v>
      </c>
      <c r="X58" s="22">
        <v>9128.23</v>
      </c>
      <c r="Y58" s="25">
        <f t="shared" si="0"/>
        <v>77.573377569213463</v>
      </c>
      <c r="Z58" s="24">
        <v>0</v>
      </c>
      <c r="AA58" s="24" t="s">
        <v>180</v>
      </c>
      <c r="AB58" s="26">
        <v>5</v>
      </c>
      <c r="AC58" s="25">
        <v>100</v>
      </c>
      <c r="AD58" s="25">
        <v>100</v>
      </c>
      <c r="AE58" s="27" t="s">
        <v>53</v>
      </c>
      <c r="AF58" s="10"/>
    </row>
    <row r="59" spans="2:32" ht="60.75">
      <c r="B59" s="10"/>
      <c r="C59" s="20" t="s">
        <v>218</v>
      </c>
      <c r="D59" s="20" t="s">
        <v>219</v>
      </c>
      <c r="E59" s="21" t="s">
        <v>220</v>
      </c>
      <c r="F59" s="21" t="s">
        <v>34</v>
      </c>
      <c r="G59" s="21" t="s">
        <v>35</v>
      </c>
      <c r="H59" s="22" t="s">
        <v>83</v>
      </c>
      <c r="I59" s="22" t="s">
        <v>49</v>
      </c>
      <c r="J59" s="23" t="s">
        <v>38</v>
      </c>
      <c r="K59" s="22" t="s">
        <v>39</v>
      </c>
      <c r="L59" s="24" t="s">
        <v>40</v>
      </c>
      <c r="M59" s="22" t="s">
        <v>41</v>
      </c>
      <c r="N59" s="22" t="s">
        <v>42</v>
      </c>
      <c r="O59" s="22" t="s">
        <v>50</v>
      </c>
      <c r="P59" s="24" t="s">
        <v>44</v>
      </c>
      <c r="Q59" s="24" t="s">
        <v>51</v>
      </c>
      <c r="R59" s="22">
        <v>419882.61</v>
      </c>
      <c r="S59" s="22">
        <v>271966.98</v>
      </c>
      <c r="T59" s="22">
        <v>271966.98</v>
      </c>
      <c r="U59" s="22">
        <v>271966.98</v>
      </c>
      <c r="V59" s="22">
        <v>250409.88</v>
      </c>
      <c r="W59" s="22">
        <v>250409.88</v>
      </c>
      <c r="X59" s="22">
        <v>250409.88</v>
      </c>
      <c r="Y59" s="25">
        <f t="shared" si="0"/>
        <v>92.073633350636911</v>
      </c>
      <c r="Z59" s="24">
        <v>0</v>
      </c>
      <c r="AA59" s="24" t="s">
        <v>180</v>
      </c>
      <c r="AB59" s="26">
        <v>35</v>
      </c>
      <c r="AC59" s="25">
        <v>100</v>
      </c>
      <c r="AD59" s="25">
        <v>100</v>
      </c>
      <c r="AE59" s="27" t="s">
        <v>221</v>
      </c>
      <c r="AF59" s="10"/>
    </row>
    <row r="60" spans="2:32" ht="60.75">
      <c r="B60" s="10"/>
      <c r="C60" s="20" t="s">
        <v>222</v>
      </c>
      <c r="D60" s="20" t="s">
        <v>223</v>
      </c>
      <c r="E60" s="21" t="s">
        <v>224</v>
      </c>
      <c r="F60" s="21" t="s">
        <v>34</v>
      </c>
      <c r="G60" s="21" t="s">
        <v>35</v>
      </c>
      <c r="H60" s="22" t="s">
        <v>83</v>
      </c>
      <c r="I60" s="22" t="s">
        <v>49</v>
      </c>
      <c r="J60" s="23" t="s">
        <v>38</v>
      </c>
      <c r="K60" s="22" t="s">
        <v>39</v>
      </c>
      <c r="L60" s="24" t="s">
        <v>40</v>
      </c>
      <c r="M60" s="22" t="s">
        <v>41</v>
      </c>
      <c r="N60" s="22" t="s">
        <v>42</v>
      </c>
      <c r="O60" s="22" t="s">
        <v>50</v>
      </c>
      <c r="P60" s="24" t="s">
        <v>44</v>
      </c>
      <c r="Q60" s="24" t="s">
        <v>51</v>
      </c>
      <c r="R60" s="22">
        <v>466652.32</v>
      </c>
      <c r="S60" s="22">
        <v>291992.53999999998</v>
      </c>
      <c r="T60" s="22">
        <v>291992.53999999998</v>
      </c>
      <c r="U60" s="22">
        <v>291992.53999999998</v>
      </c>
      <c r="V60" s="22">
        <v>268848.15000000002</v>
      </c>
      <c r="W60" s="22">
        <v>268848.15000000002</v>
      </c>
      <c r="X60" s="22">
        <v>268848.15000000002</v>
      </c>
      <c r="Y60" s="25">
        <f t="shared" si="0"/>
        <v>92.073636538796521</v>
      </c>
      <c r="Z60" s="24">
        <v>0</v>
      </c>
      <c r="AA60" s="24" t="s">
        <v>180</v>
      </c>
      <c r="AB60" s="26">
        <v>60</v>
      </c>
      <c r="AC60" s="25">
        <v>100</v>
      </c>
      <c r="AD60" s="25">
        <v>100</v>
      </c>
      <c r="AE60" s="27" t="s">
        <v>114</v>
      </c>
      <c r="AF60" s="10"/>
    </row>
    <row r="61" spans="2:32" ht="60.75">
      <c r="B61" s="10"/>
      <c r="C61" s="20" t="s">
        <v>225</v>
      </c>
      <c r="D61" s="20" t="s">
        <v>226</v>
      </c>
      <c r="E61" s="21" t="s">
        <v>227</v>
      </c>
      <c r="F61" s="21" t="s">
        <v>34</v>
      </c>
      <c r="G61" s="21" t="s">
        <v>35</v>
      </c>
      <c r="H61" s="22" t="s">
        <v>83</v>
      </c>
      <c r="I61" s="22" t="s">
        <v>49</v>
      </c>
      <c r="J61" s="23" t="s">
        <v>38</v>
      </c>
      <c r="K61" s="22" t="s">
        <v>39</v>
      </c>
      <c r="L61" s="24" t="s">
        <v>40</v>
      </c>
      <c r="M61" s="22" t="s">
        <v>41</v>
      </c>
      <c r="N61" s="22" t="s">
        <v>42</v>
      </c>
      <c r="O61" s="22" t="s">
        <v>50</v>
      </c>
      <c r="P61" s="24" t="s">
        <v>44</v>
      </c>
      <c r="Q61" s="24" t="s">
        <v>51</v>
      </c>
      <c r="R61" s="22">
        <v>213406.37</v>
      </c>
      <c r="S61" s="22">
        <v>182878.05</v>
      </c>
      <c r="T61" s="22">
        <v>182878.05</v>
      </c>
      <c r="U61" s="22">
        <v>182878.05</v>
      </c>
      <c r="V61" s="22">
        <v>168382.48</v>
      </c>
      <c r="W61" s="22">
        <v>168382.48</v>
      </c>
      <c r="X61" s="22">
        <v>168382.48</v>
      </c>
      <c r="Y61" s="25">
        <f t="shared" si="0"/>
        <v>92.073641423888773</v>
      </c>
      <c r="Z61" s="24">
        <v>0</v>
      </c>
      <c r="AA61" s="24" t="s">
        <v>180</v>
      </c>
      <c r="AB61" s="26">
        <v>25</v>
      </c>
      <c r="AC61" s="25">
        <v>100</v>
      </c>
      <c r="AD61" s="25">
        <v>100</v>
      </c>
      <c r="AE61" s="27" t="s">
        <v>114</v>
      </c>
      <c r="AF61" s="10"/>
    </row>
    <row r="62" spans="2:32" ht="60.75">
      <c r="B62" s="10"/>
      <c r="C62" s="20" t="s">
        <v>228</v>
      </c>
      <c r="D62" s="20" t="s">
        <v>229</v>
      </c>
      <c r="E62" s="21" t="s">
        <v>230</v>
      </c>
      <c r="F62" s="21" t="s">
        <v>34</v>
      </c>
      <c r="G62" s="21" t="s">
        <v>35</v>
      </c>
      <c r="H62" s="22" t="s">
        <v>83</v>
      </c>
      <c r="I62" s="22" t="s">
        <v>49</v>
      </c>
      <c r="J62" s="23" t="s">
        <v>38</v>
      </c>
      <c r="K62" s="22" t="s">
        <v>39</v>
      </c>
      <c r="L62" s="24" t="s">
        <v>40</v>
      </c>
      <c r="M62" s="22" t="s">
        <v>41</v>
      </c>
      <c r="N62" s="22" t="s">
        <v>42</v>
      </c>
      <c r="O62" s="22" t="s">
        <v>50</v>
      </c>
      <c r="P62" s="24" t="s">
        <v>44</v>
      </c>
      <c r="Q62" s="24" t="s">
        <v>51</v>
      </c>
      <c r="R62" s="22">
        <v>294037.53999999998</v>
      </c>
      <c r="S62" s="22">
        <v>244651.04</v>
      </c>
      <c r="T62" s="22">
        <v>244651.04</v>
      </c>
      <c r="U62" s="22">
        <v>244651.04</v>
      </c>
      <c r="V62" s="22">
        <v>239132.9</v>
      </c>
      <c r="W62" s="22">
        <v>239132.9</v>
      </c>
      <c r="X62" s="22">
        <v>239132.9</v>
      </c>
      <c r="Y62" s="25">
        <f t="shared" si="0"/>
        <v>97.744485369855767</v>
      </c>
      <c r="Z62" s="24">
        <v>0</v>
      </c>
      <c r="AA62" s="24" t="s">
        <v>58</v>
      </c>
      <c r="AB62" s="26">
        <v>16</v>
      </c>
      <c r="AC62" s="25">
        <v>100</v>
      </c>
      <c r="AD62" s="25">
        <v>100</v>
      </c>
      <c r="AE62" s="27" t="s">
        <v>231</v>
      </c>
      <c r="AF62" s="10"/>
    </row>
    <row r="63" spans="2:32" ht="60.75">
      <c r="B63" s="10"/>
      <c r="C63" s="20" t="s">
        <v>232</v>
      </c>
      <c r="D63" s="20" t="s">
        <v>233</v>
      </c>
      <c r="E63" s="21" t="s">
        <v>234</v>
      </c>
      <c r="F63" s="21" t="s">
        <v>34</v>
      </c>
      <c r="G63" s="21" t="s">
        <v>35</v>
      </c>
      <c r="H63" s="22" t="s">
        <v>83</v>
      </c>
      <c r="I63" s="22" t="s">
        <v>49</v>
      </c>
      <c r="J63" s="23" t="s">
        <v>38</v>
      </c>
      <c r="K63" s="22" t="s">
        <v>39</v>
      </c>
      <c r="L63" s="24" t="s">
        <v>40</v>
      </c>
      <c r="M63" s="22" t="s">
        <v>41</v>
      </c>
      <c r="N63" s="22" t="s">
        <v>42</v>
      </c>
      <c r="O63" s="22" t="s">
        <v>50</v>
      </c>
      <c r="P63" s="24" t="s">
        <v>44</v>
      </c>
      <c r="Q63" s="24" t="s">
        <v>51</v>
      </c>
      <c r="R63" s="22">
        <v>588075.07999999996</v>
      </c>
      <c r="S63" s="22">
        <v>489302.09</v>
      </c>
      <c r="T63" s="22">
        <v>489302.09</v>
      </c>
      <c r="U63" s="22">
        <v>489302.09</v>
      </c>
      <c r="V63" s="22">
        <v>478265.8</v>
      </c>
      <c r="W63" s="22">
        <v>478265.8</v>
      </c>
      <c r="X63" s="22">
        <v>478265.8</v>
      </c>
      <c r="Y63" s="25">
        <f t="shared" si="0"/>
        <v>97.744483372225105</v>
      </c>
      <c r="Z63" s="24">
        <v>0</v>
      </c>
      <c r="AA63" s="24" t="s">
        <v>58</v>
      </c>
      <c r="AB63" s="26">
        <v>32</v>
      </c>
      <c r="AC63" s="25">
        <v>100</v>
      </c>
      <c r="AD63" s="25">
        <v>100</v>
      </c>
      <c r="AE63" s="27" t="s">
        <v>53</v>
      </c>
      <c r="AF63" s="10"/>
    </row>
    <row r="64" spans="2:32" ht="60.75">
      <c r="B64" s="10"/>
      <c r="C64" s="20" t="s">
        <v>235</v>
      </c>
      <c r="D64" s="20" t="s">
        <v>236</v>
      </c>
      <c r="E64" s="21" t="s">
        <v>237</v>
      </c>
      <c r="F64" s="21" t="s">
        <v>34</v>
      </c>
      <c r="G64" s="21" t="s">
        <v>35</v>
      </c>
      <c r="H64" s="22" t="s">
        <v>83</v>
      </c>
      <c r="I64" s="22" t="s">
        <v>49</v>
      </c>
      <c r="J64" s="23" t="s">
        <v>38</v>
      </c>
      <c r="K64" s="22" t="s">
        <v>39</v>
      </c>
      <c r="L64" s="24" t="s">
        <v>40</v>
      </c>
      <c r="M64" s="22" t="s">
        <v>41</v>
      </c>
      <c r="N64" s="22" t="s">
        <v>42</v>
      </c>
      <c r="O64" s="22" t="s">
        <v>50</v>
      </c>
      <c r="P64" s="24" t="s">
        <v>44</v>
      </c>
      <c r="Q64" s="24" t="s">
        <v>51</v>
      </c>
      <c r="R64" s="22">
        <v>381070.8</v>
      </c>
      <c r="S64" s="22">
        <v>114731.78</v>
      </c>
      <c r="T64" s="22">
        <v>114731.78</v>
      </c>
      <c r="U64" s="22">
        <v>114731.78</v>
      </c>
      <c r="V64" s="22">
        <v>114731.78</v>
      </c>
      <c r="W64" s="22">
        <v>114731.78</v>
      </c>
      <c r="X64" s="22">
        <v>114731.78</v>
      </c>
      <c r="Y64" s="25">
        <f t="shared" si="0"/>
        <v>100</v>
      </c>
      <c r="Z64" s="24">
        <v>0</v>
      </c>
      <c r="AA64" s="24" t="s">
        <v>52</v>
      </c>
      <c r="AB64" s="26">
        <v>275</v>
      </c>
      <c r="AC64" s="25">
        <v>100</v>
      </c>
      <c r="AD64" s="25">
        <v>100</v>
      </c>
      <c r="AE64" s="27" t="s">
        <v>238</v>
      </c>
      <c r="AF64" s="10"/>
    </row>
    <row r="65" spans="2:32" ht="60.75">
      <c r="B65" s="10"/>
      <c r="C65" s="20" t="s">
        <v>239</v>
      </c>
      <c r="D65" s="20" t="s">
        <v>240</v>
      </c>
      <c r="E65" s="21" t="s">
        <v>241</v>
      </c>
      <c r="F65" s="21" t="s">
        <v>34</v>
      </c>
      <c r="G65" s="21" t="s">
        <v>35</v>
      </c>
      <c r="H65" s="22" t="s">
        <v>242</v>
      </c>
      <c r="I65" s="22" t="s">
        <v>49</v>
      </c>
      <c r="J65" s="23" t="s">
        <v>38</v>
      </c>
      <c r="K65" s="22" t="s">
        <v>39</v>
      </c>
      <c r="L65" s="24" t="s">
        <v>40</v>
      </c>
      <c r="M65" s="22" t="s">
        <v>41</v>
      </c>
      <c r="N65" s="22" t="s">
        <v>42</v>
      </c>
      <c r="O65" s="22" t="s">
        <v>50</v>
      </c>
      <c r="P65" s="24" t="s">
        <v>44</v>
      </c>
      <c r="Q65" s="24" t="s">
        <v>51</v>
      </c>
      <c r="R65" s="22">
        <v>1102640.78</v>
      </c>
      <c r="S65" s="22">
        <v>839446.36</v>
      </c>
      <c r="T65" s="22">
        <v>839446.36</v>
      </c>
      <c r="U65" s="22">
        <v>839446.36</v>
      </c>
      <c r="V65" s="22">
        <v>781270.53</v>
      </c>
      <c r="W65" s="22">
        <v>781270.53</v>
      </c>
      <c r="X65" s="22">
        <v>781270.53</v>
      </c>
      <c r="Y65" s="25">
        <f t="shared" si="0"/>
        <v>93.069738249862695</v>
      </c>
      <c r="Z65" s="24">
        <v>0</v>
      </c>
      <c r="AA65" s="24" t="s">
        <v>58</v>
      </c>
      <c r="AB65" s="26">
        <v>60</v>
      </c>
      <c r="AC65" s="25">
        <v>100</v>
      </c>
      <c r="AD65" s="25">
        <v>100</v>
      </c>
      <c r="AE65" s="27" t="s">
        <v>53</v>
      </c>
      <c r="AF65" s="10"/>
    </row>
    <row r="66" spans="2:32" ht="60.75">
      <c r="B66" s="10"/>
      <c r="C66" s="20" t="s">
        <v>243</v>
      </c>
      <c r="D66" s="20" t="s">
        <v>244</v>
      </c>
      <c r="E66" s="21" t="s">
        <v>245</v>
      </c>
      <c r="F66" s="21" t="s">
        <v>34</v>
      </c>
      <c r="G66" s="21" t="s">
        <v>35</v>
      </c>
      <c r="H66" s="22" t="s">
        <v>242</v>
      </c>
      <c r="I66" s="22" t="s">
        <v>49</v>
      </c>
      <c r="J66" s="23" t="s">
        <v>38</v>
      </c>
      <c r="K66" s="22" t="s">
        <v>39</v>
      </c>
      <c r="L66" s="24" t="s">
        <v>40</v>
      </c>
      <c r="M66" s="22" t="s">
        <v>41</v>
      </c>
      <c r="N66" s="22" t="s">
        <v>42</v>
      </c>
      <c r="O66" s="22" t="s">
        <v>50</v>
      </c>
      <c r="P66" s="24" t="s">
        <v>44</v>
      </c>
      <c r="Q66" s="24" t="s">
        <v>51</v>
      </c>
      <c r="R66" s="22">
        <v>1984753.41</v>
      </c>
      <c r="S66" s="22">
        <v>1651394.55</v>
      </c>
      <c r="T66" s="22">
        <v>1651394.55</v>
      </c>
      <c r="U66" s="22">
        <v>1651394.55</v>
      </c>
      <c r="V66" s="22">
        <v>1614147.09</v>
      </c>
      <c r="W66" s="22">
        <v>1614147.09</v>
      </c>
      <c r="X66" s="22">
        <v>1614147.09</v>
      </c>
      <c r="Y66" s="25">
        <f t="shared" si="0"/>
        <v>97.744484502507291</v>
      </c>
      <c r="Z66" s="24">
        <v>0</v>
      </c>
      <c r="AA66" s="24" t="s">
        <v>58</v>
      </c>
      <c r="AB66" s="26">
        <v>108</v>
      </c>
      <c r="AC66" s="25">
        <v>100</v>
      </c>
      <c r="AD66" s="25">
        <v>100</v>
      </c>
      <c r="AE66" s="27" t="s">
        <v>53</v>
      </c>
      <c r="AF66" s="10"/>
    </row>
    <row r="67" spans="2:32" ht="67.5">
      <c r="B67" s="10"/>
      <c r="C67" s="20" t="s">
        <v>246</v>
      </c>
      <c r="D67" s="20" t="s">
        <v>247</v>
      </c>
      <c r="E67" s="21" t="s">
        <v>248</v>
      </c>
      <c r="F67" s="21" t="s">
        <v>34</v>
      </c>
      <c r="G67" s="21" t="s">
        <v>35</v>
      </c>
      <c r="H67" s="22" t="s">
        <v>48</v>
      </c>
      <c r="I67" s="22" t="s">
        <v>49</v>
      </c>
      <c r="J67" s="23" t="s">
        <v>38</v>
      </c>
      <c r="K67" s="22" t="s">
        <v>39</v>
      </c>
      <c r="L67" s="24" t="s">
        <v>40</v>
      </c>
      <c r="M67" s="22" t="s">
        <v>41</v>
      </c>
      <c r="N67" s="22" t="s">
        <v>42</v>
      </c>
      <c r="O67" s="22" t="s">
        <v>127</v>
      </c>
      <c r="P67" s="24" t="s">
        <v>44</v>
      </c>
      <c r="Q67" s="24" t="s">
        <v>51</v>
      </c>
      <c r="R67" s="22">
        <v>1424099.44</v>
      </c>
      <c r="S67" s="22">
        <v>1424099.44</v>
      </c>
      <c r="T67" s="22">
        <v>1424099.44</v>
      </c>
      <c r="U67" s="22">
        <v>1424099.44</v>
      </c>
      <c r="V67" s="22">
        <v>1384407.04</v>
      </c>
      <c r="W67" s="22">
        <v>1384407.04</v>
      </c>
      <c r="X67" s="22">
        <v>1384407.04</v>
      </c>
      <c r="Y67" s="25">
        <f t="shared" si="0"/>
        <v>97.212806993309414</v>
      </c>
      <c r="Z67" s="24">
        <v>0</v>
      </c>
      <c r="AA67" s="24" t="s">
        <v>180</v>
      </c>
      <c r="AB67" s="26">
        <v>124</v>
      </c>
      <c r="AC67" s="25">
        <v>100</v>
      </c>
      <c r="AD67" s="25">
        <v>100</v>
      </c>
      <c r="AE67" s="27" t="s">
        <v>53</v>
      </c>
      <c r="AF67" s="10"/>
    </row>
    <row r="68" spans="2:32" ht="60.75">
      <c r="B68" s="10"/>
      <c r="C68" s="20" t="s">
        <v>249</v>
      </c>
      <c r="D68" s="20" t="s">
        <v>250</v>
      </c>
      <c r="E68" s="21" t="s">
        <v>251</v>
      </c>
      <c r="F68" s="21" t="s">
        <v>34</v>
      </c>
      <c r="G68" s="21" t="s">
        <v>35</v>
      </c>
      <c r="H68" s="22" t="s">
        <v>48</v>
      </c>
      <c r="I68" s="22" t="s">
        <v>49</v>
      </c>
      <c r="J68" s="23" t="s">
        <v>38</v>
      </c>
      <c r="K68" s="22" t="s">
        <v>39</v>
      </c>
      <c r="L68" s="24" t="s">
        <v>40</v>
      </c>
      <c r="M68" s="22" t="s">
        <v>41</v>
      </c>
      <c r="N68" s="22" t="s">
        <v>42</v>
      </c>
      <c r="O68" s="22" t="s">
        <v>43</v>
      </c>
      <c r="P68" s="24" t="s">
        <v>44</v>
      </c>
      <c r="Q68" s="24" t="s">
        <v>51</v>
      </c>
      <c r="R68" s="22">
        <v>1579580.01</v>
      </c>
      <c r="S68" s="22">
        <v>1579580.01</v>
      </c>
      <c r="T68" s="22">
        <v>1579580.01</v>
      </c>
      <c r="U68" s="22">
        <v>1579580.01</v>
      </c>
      <c r="V68" s="22">
        <v>1421622</v>
      </c>
      <c r="W68" s="22">
        <v>1421622</v>
      </c>
      <c r="X68" s="22">
        <v>1421622</v>
      </c>
      <c r="Y68" s="25">
        <f t="shared" si="0"/>
        <v>89.9999994302283</v>
      </c>
      <c r="Z68" s="24">
        <v>0</v>
      </c>
      <c r="AA68" s="24" t="s">
        <v>78</v>
      </c>
      <c r="AB68" s="26">
        <v>1140</v>
      </c>
      <c r="AC68" s="25">
        <v>100</v>
      </c>
      <c r="AD68" s="25">
        <v>100</v>
      </c>
      <c r="AE68" s="27" t="s">
        <v>79</v>
      </c>
      <c r="AF68" s="10"/>
    </row>
    <row r="69" spans="2:32" ht="60.75">
      <c r="B69" s="10"/>
      <c r="C69" s="20" t="s">
        <v>252</v>
      </c>
      <c r="D69" s="20" t="s">
        <v>253</v>
      </c>
      <c r="E69" s="21" t="s">
        <v>254</v>
      </c>
      <c r="F69" s="21" t="s">
        <v>34</v>
      </c>
      <c r="G69" s="21" t="s">
        <v>35</v>
      </c>
      <c r="H69" s="22" t="s">
        <v>48</v>
      </c>
      <c r="I69" s="22" t="s">
        <v>49</v>
      </c>
      <c r="J69" s="23" t="s">
        <v>38</v>
      </c>
      <c r="K69" s="22" t="s">
        <v>39</v>
      </c>
      <c r="L69" s="24" t="s">
        <v>40</v>
      </c>
      <c r="M69" s="22" t="s">
        <v>41</v>
      </c>
      <c r="N69" s="22" t="s">
        <v>42</v>
      </c>
      <c r="O69" s="22" t="s">
        <v>43</v>
      </c>
      <c r="P69" s="24" t="s">
        <v>44</v>
      </c>
      <c r="Q69" s="24" t="s">
        <v>51</v>
      </c>
      <c r="R69" s="22">
        <v>1094493.55</v>
      </c>
      <c r="S69" s="22">
        <v>1094493.55</v>
      </c>
      <c r="T69" s="22">
        <v>1094493.55</v>
      </c>
      <c r="U69" s="22">
        <v>1094493.55</v>
      </c>
      <c r="V69" s="22">
        <v>985044.19</v>
      </c>
      <c r="W69" s="22">
        <v>982044.19</v>
      </c>
      <c r="X69" s="22">
        <v>982044.19</v>
      </c>
      <c r="Y69" s="25">
        <f t="shared" si="0"/>
        <v>89.725900166337198</v>
      </c>
      <c r="Z69" s="24">
        <v>0</v>
      </c>
      <c r="AA69" s="24" t="s">
        <v>78</v>
      </c>
      <c r="AB69" s="26">
        <v>815</v>
      </c>
      <c r="AC69" s="25">
        <v>100</v>
      </c>
      <c r="AD69" s="25">
        <v>100</v>
      </c>
      <c r="AE69" s="27" t="s">
        <v>79</v>
      </c>
      <c r="AF69" s="10"/>
    </row>
    <row r="70" spans="2:32" ht="60.75">
      <c r="B70" s="10"/>
      <c r="C70" s="20" t="s">
        <v>255</v>
      </c>
      <c r="D70" s="20" t="s">
        <v>256</v>
      </c>
      <c r="E70" s="21" t="s">
        <v>257</v>
      </c>
      <c r="F70" s="21" t="s">
        <v>34</v>
      </c>
      <c r="G70" s="21" t="s">
        <v>35</v>
      </c>
      <c r="H70" s="22" t="s">
        <v>48</v>
      </c>
      <c r="I70" s="22" t="s">
        <v>49</v>
      </c>
      <c r="J70" s="23" t="s">
        <v>38</v>
      </c>
      <c r="K70" s="22" t="s">
        <v>39</v>
      </c>
      <c r="L70" s="24" t="s">
        <v>40</v>
      </c>
      <c r="M70" s="22" t="s">
        <v>41</v>
      </c>
      <c r="N70" s="22" t="s">
        <v>42</v>
      </c>
      <c r="O70" s="22" t="s">
        <v>43</v>
      </c>
      <c r="P70" s="24" t="s">
        <v>44</v>
      </c>
      <c r="Q70" s="24" t="s">
        <v>51</v>
      </c>
      <c r="R70" s="22">
        <v>729662.36</v>
      </c>
      <c r="S70" s="22">
        <v>729662.36</v>
      </c>
      <c r="T70" s="22">
        <v>729662.36</v>
      </c>
      <c r="U70" s="22">
        <v>729662.36</v>
      </c>
      <c r="V70" s="22">
        <v>656696.12</v>
      </c>
      <c r="W70" s="22">
        <v>656696.12</v>
      </c>
      <c r="X70" s="22">
        <v>656696.12</v>
      </c>
      <c r="Y70" s="25">
        <f t="shared" si="0"/>
        <v>89.999999451801244</v>
      </c>
      <c r="Z70" s="24">
        <v>0</v>
      </c>
      <c r="AA70" s="24" t="s">
        <v>78</v>
      </c>
      <c r="AB70" s="26">
        <v>815</v>
      </c>
      <c r="AC70" s="25">
        <v>100</v>
      </c>
      <c r="AD70" s="25">
        <v>100</v>
      </c>
      <c r="AE70" s="27" t="s">
        <v>79</v>
      </c>
      <c r="AF70" s="10"/>
    </row>
    <row r="71" spans="2:32" ht="60.75">
      <c r="B71" s="10"/>
      <c r="C71" s="20" t="s">
        <v>258</v>
      </c>
      <c r="D71" s="20" t="s">
        <v>259</v>
      </c>
      <c r="E71" s="21" t="s">
        <v>260</v>
      </c>
      <c r="F71" s="21" t="s">
        <v>34</v>
      </c>
      <c r="G71" s="21" t="s">
        <v>35</v>
      </c>
      <c r="H71" s="22" t="s">
        <v>48</v>
      </c>
      <c r="I71" s="22" t="s">
        <v>49</v>
      </c>
      <c r="J71" s="23" t="s">
        <v>38</v>
      </c>
      <c r="K71" s="22" t="s">
        <v>39</v>
      </c>
      <c r="L71" s="24" t="s">
        <v>40</v>
      </c>
      <c r="M71" s="22" t="s">
        <v>41</v>
      </c>
      <c r="N71" s="22" t="s">
        <v>42</v>
      </c>
      <c r="O71" s="22" t="s">
        <v>43</v>
      </c>
      <c r="P71" s="24" t="s">
        <v>44</v>
      </c>
      <c r="Q71" s="24" t="s">
        <v>51</v>
      </c>
      <c r="R71" s="22">
        <v>1053053.3400000001</v>
      </c>
      <c r="S71" s="22">
        <v>1053053.3400000001</v>
      </c>
      <c r="T71" s="22">
        <v>1053053.3400000001</v>
      </c>
      <c r="U71" s="22">
        <v>1053053.3400000001</v>
      </c>
      <c r="V71" s="22">
        <v>947748</v>
      </c>
      <c r="W71" s="22">
        <v>947748</v>
      </c>
      <c r="X71" s="22">
        <v>947748</v>
      </c>
      <c r="Y71" s="25">
        <f t="shared" si="0"/>
        <v>89.999999430228286</v>
      </c>
      <c r="Z71" s="24">
        <v>0</v>
      </c>
      <c r="AA71" s="24" t="s">
        <v>78</v>
      </c>
      <c r="AB71" s="26">
        <v>1140</v>
      </c>
      <c r="AC71" s="25">
        <v>100</v>
      </c>
      <c r="AD71" s="25">
        <v>100</v>
      </c>
      <c r="AE71" s="27" t="s">
        <v>88</v>
      </c>
      <c r="AF71" s="10"/>
    </row>
    <row r="72" spans="2:32" ht="67.5">
      <c r="B72" s="10"/>
      <c r="C72" s="20" t="s">
        <v>261</v>
      </c>
      <c r="D72" s="20" t="s">
        <v>262</v>
      </c>
      <c r="E72" s="21" t="s">
        <v>263</v>
      </c>
      <c r="F72" s="21" t="s">
        <v>34</v>
      </c>
      <c r="G72" s="21" t="s">
        <v>35</v>
      </c>
      <c r="H72" s="22" t="s">
        <v>48</v>
      </c>
      <c r="I72" s="22" t="s">
        <v>49</v>
      </c>
      <c r="J72" s="23" t="s">
        <v>38</v>
      </c>
      <c r="K72" s="22" t="s">
        <v>39</v>
      </c>
      <c r="L72" s="24" t="s">
        <v>40</v>
      </c>
      <c r="M72" s="22" t="s">
        <v>41</v>
      </c>
      <c r="N72" s="22" t="s">
        <v>42</v>
      </c>
      <c r="O72" s="22" t="s">
        <v>127</v>
      </c>
      <c r="P72" s="24" t="s">
        <v>44</v>
      </c>
      <c r="Q72" s="24" t="s">
        <v>51</v>
      </c>
      <c r="R72" s="22">
        <v>3544992.13</v>
      </c>
      <c r="S72" s="22">
        <v>2960728.34</v>
      </c>
      <c r="T72" s="22">
        <v>2960728.34</v>
      </c>
      <c r="U72" s="22">
        <v>2960728.34</v>
      </c>
      <c r="V72" s="22">
        <v>2955443.9</v>
      </c>
      <c r="W72" s="22">
        <v>2955443.9</v>
      </c>
      <c r="X72" s="22">
        <v>2955443.9</v>
      </c>
      <c r="Y72" s="25">
        <f t="shared" si="0"/>
        <v>99.821515539652651</v>
      </c>
      <c r="Z72" s="24">
        <v>0</v>
      </c>
      <c r="AA72" s="24" t="s">
        <v>180</v>
      </c>
      <c r="AB72" s="26">
        <v>328</v>
      </c>
      <c r="AC72" s="25">
        <v>100</v>
      </c>
      <c r="AD72" s="25">
        <v>100</v>
      </c>
      <c r="AE72" s="27" t="s">
        <v>221</v>
      </c>
      <c r="AF72" s="10"/>
    </row>
    <row r="73" spans="2:32" ht="67.5">
      <c r="B73" s="10"/>
      <c r="C73" s="20" t="s">
        <v>264</v>
      </c>
      <c r="D73" s="20" t="s">
        <v>265</v>
      </c>
      <c r="E73" s="21" t="s">
        <v>266</v>
      </c>
      <c r="F73" s="21" t="s">
        <v>34</v>
      </c>
      <c r="G73" s="21" t="s">
        <v>35</v>
      </c>
      <c r="H73" s="22" t="s">
        <v>48</v>
      </c>
      <c r="I73" s="22" t="s">
        <v>49</v>
      </c>
      <c r="J73" s="23" t="s">
        <v>38</v>
      </c>
      <c r="K73" s="22" t="s">
        <v>39</v>
      </c>
      <c r="L73" s="24" t="s">
        <v>40</v>
      </c>
      <c r="M73" s="22" t="s">
        <v>41</v>
      </c>
      <c r="N73" s="22" t="s">
        <v>42</v>
      </c>
      <c r="O73" s="22" t="s">
        <v>127</v>
      </c>
      <c r="P73" s="24" t="s">
        <v>44</v>
      </c>
      <c r="Q73" s="24" t="s">
        <v>51</v>
      </c>
      <c r="R73" s="22">
        <v>803255.46</v>
      </c>
      <c r="S73" s="22">
        <v>803255.46</v>
      </c>
      <c r="T73" s="22">
        <v>803255.46</v>
      </c>
      <c r="U73" s="22">
        <v>803255.46</v>
      </c>
      <c r="V73" s="22">
        <v>777169.2</v>
      </c>
      <c r="W73" s="22">
        <v>777169.2</v>
      </c>
      <c r="X73" s="22">
        <v>777169.2</v>
      </c>
      <c r="Y73" s="25">
        <f t="shared" si="0"/>
        <v>96.752432905964938</v>
      </c>
      <c r="Z73" s="24">
        <v>0</v>
      </c>
      <c r="AA73" s="24" t="s">
        <v>180</v>
      </c>
      <c r="AB73" s="26">
        <v>396</v>
      </c>
      <c r="AC73" s="25">
        <v>100</v>
      </c>
      <c r="AD73" s="25">
        <v>100</v>
      </c>
      <c r="AE73" s="27" t="s">
        <v>221</v>
      </c>
      <c r="AF73" s="10"/>
    </row>
    <row r="74" spans="2:32" ht="67.5">
      <c r="B74" s="10"/>
      <c r="C74" s="20" t="s">
        <v>267</v>
      </c>
      <c r="D74" s="20" t="s">
        <v>268</v>
      </c>
      <c r="E74" s="21" t="s">
        <v>269</v>
      </c>
      <c r="F74" s="21" t="s">
        <v>34</v>
      </c>
      <c r="G74" s="21" t="s">
        <v>35</v>
      </c>
      <c r="H74" s="22" t="s">
        <v>48</v>
      </c>
      <c r="I74" s="22" t="s">
        <v>49</v>
      </c>
      <c r="J74" s="23" t="s">
        <v>38</v>
      </c>
      <c r="K74" s="22" t="s">
        <v>39</v>
      </c>
      <c r="L74" s="24" t="s">
        <v>40</v>
      </c>
      <c r="M74" s="22" t="s">
        <v>41</v>
      </c>
      <c r="N74" s="22" t="s">
        <v>42</v>
      </c>
      <c r="O74" s="22" t="s">
        <v>127</v>
      </c>
      <c r="P74" s="24" t="s">
        <v>44</v>
      </c>
      <c r="Q74" s="24" t="s">
        <v>51</v>
      </c>
      <c r="R74" s="22">
        <v>964986.1</v>
      </c>
      <c r="S74" s="22">
        <v>964986.1</v>
      </c>
      <c r="T74" s="22">
        <v>964986.1</v>
      </c>
      <c r="U74" s="22">
        <v>964986.1</v>
      </c>
      <c r="V74" s="22">
        <v>921008.9</v>
      </c>
      <c r="W74" s="22">
        <v>921008.9</v>
      </c>
      <c r="X74" s="22">
        <v>921008.9</v>
      </c>
      <c r="Y74" s="25">
        <f t="shared" si="0"/>
        <v>95.442711558228666</v>
      </c>
      <c r="Z74" s="24">
        <v>0</v>
      </c>
      <c r="AA74" s="24" t="s">
        <v>180</v>
      </c>
      <c r="AB74" s="26">
        <v>120</v>
      </c>
      <c r="AC74" s="25">
        <v>100</v>
      </c>
      <c r="AD74" s="25">
        <v>100</v>
      </c>
      <c r="AE74" s="27" t="s">
        <v>114</v>
      </c>
      <c r="AF74" s="10"/>
    </row>
    <row r="75" spans="2:32" ht="67.5">
      <c r="B75" s="10"/>
      <c r="C75" s="20" t="s">
        <v>270</v>
      </c>
      <c r="D75" s="20" t="s">
        <v>271</v>
      </c>
      <c r="E75" s="21" t="s">
        <v>272</v>
      </c>
      <c r="F75" s="21" t="s">
        <v>34</v>
      </c>
      <c r="G75" s="21" t="s">
        <v>35</v>
      </c>
      <c r="H75" s="22" t="s">
        <v>48</v>
      </c>
      <c r="I75" s="22" t="s">
        <v>49</v>
      </c>
      <c r="J75" s="23" t="s">
        <v>38</v>
      </c>
      <c r="K75" s="22" t="s">
        <v>39</v>
      </c>
      <c r="L75" s="24" t="s">
        <v>40</v>
      </c>
      <c r="M75" s="22" t="s">
        <v>41</v>
      </c>
      <c r="N75" s="22" t="s">
        <v>42</v>
      </c>
      <c r="O75" s="22" t="s">
        <v>127</v>
      </c>
      <c r="P75" s="24" t="s">
        <v>44</v>
      </c>
      <c r="Q75" s="24" t="s">
        <v>51</v>
      </c>
      <c r="R75" s="22">
        <v>1787963.62</v>
      </c>
      <c r="S75" s="22">
        <v>1652669.37</v>
      </c>
      <c r="T75" s="22">
        <v>1652669.37</v>
      </c>
      <c r="U75" s="22">
        <v>1652669.37</v>
      </c>
      <c r="V75" s="22">
        <v>1591606.96</v>
      </c>
      <c r="W75" s="22">
        <v>1591606.96</v>
      </c>
      <c r="X75" s="22">
        <v>1591606.96</v>
      </c>
      <c r="Y75" s="25">
        <f t="shared" ref="Y75:Y138" si="1">IF(ISERROR(W75/S75),0,((W75/S75)*100))</f>
        <v>96.305225285321271</v>
      </c>
      <c r="Z75" s="24">
        <v>0</v>
      </c>
      <c r="AA75" s="24" t="s">
        <v>180</v>
      </c>
      <c r="AB75" s="26">
        <v>52</v>
      </c>
      <c r="AC75" s="25">
        <v>100</v>
      </c>
      <c r="AD75" s="25">
        <v>100</v>
      </c>
      <c r="AE75" s="27" t="s">
        <v>273</v>
      </c>
      <c r="AF75" s="10"/>
    </row>
    <row r="76" spans="2:32" ht="60.75">
      <c r="B76" s="10"/>
      <c r="C76" s="20" t="s">
        <v>274</v>
      </c>
      <c r="D76" s="20" t="s">
        <v>275</v>
      </c>
      <c r="E76" s="21" t="s">
        <v>276</v>
      </c>
      <c r="F76" s="21" t="s">
        <v>34</v>
      </c>
      <c r="G76" s="21" t="s">
        <v>35</v>
      </c>
      <c r="H76" s="22" t="s">
        <v>48</v>
      </c>
      <c r="I76" s="22" t="s">
        <v>49</v>
      </c>
      <c r="J76" s="23" t="s">
        <v>38</v>
      </c>
      <c r="K76" s="22" t="s">
        <v>39</v>
      </c>
      <c r="L76" s="24" t="s">
        <v>40</v>
      </c>
      <c r="M76" s="22" t="s">
        <v>41</v>
      </c>
      <c r="N76" s="22" t="s">
        <v>42</v>
      </c>
      <c r="O76" s="22" t="s">
        <v>95</v>
      </c>
      <c r="P76" s="24" t="s">
        <v>44</v>
      </c>
      <c r="Q76" s="24" t="s">
        <v>51</v>
      </c>
      <c r="R76" s="22">
        <v>78000</v>
      </c>
      <c r="S76" s="22">
        <v>78000</v>
      </c>
      <c r="T76" s="22">
        <v>78000</v>
      </c>
      <c r="U76" s="22">
        <v>78000</v>
      </c>
      <c r="V76" s="22">
        <v>78000</v>
      </c>
      <c r="W76" s="22">
        <v>78000</v>
      </c>
      <c r="X76" s="22">
        <v>78000</v>
      </c>
      <c r="Y76" s="25">
        <f t="shared" si="1"/>
        <v>100</v>
      </c>
      <c r="Z76" s="24">
        <v>0</v>
      </c>
      <c r="AA76" s="24" t="s">
        <v>67</v>
      </c>
      <c r="AB76" s="26">
        <v>0</v>
      </c>
      <c r="AC76" s="25">
        <v>100</v>
      </c>
      <c r="AD76" s="25">
        <v>100</v>
      </c>
      <c r="AE76" s="27" t="s">
        <v>145</v>
      </c>
      <c r="AF76" s="10"/>
    </row>
    <row r="77" spans="2:32" ht="60.75">
      <c r="B77" s="10"/>
      <c r="C77" s="20" t="s">
        <v>277</v>
      </c>
      <c r="D77" s="20" t="s">
        <v>278</v>
      </c>
      <c r="E77" s="21" t="s">
        <v>279</v>
      </c>
      <c r="F77" s="21" t="s">
        <v>34</v>
      </c>
      <c r="G77" s="21" t="s">
        <v>35</v>
      </c>
      <c r="H77" s="22" t="s">
        <v>48</v>
      </c>
      <c r="I77" s="22" t="s">
        <v>49</v>
      </c>
      <c r="J77" s="23" t="s">
        <v>38</v>
      </c>
      <c r="K77" s="22" t="s">
        <v>39</v>
      </c>
      <c r="L77" s="24" t="s">
        <v>40</v>
      </c>
      <c r="M77" s="22" t="s">
        <v>41</v>
      </c>
      <c r="N77" s="22" t="s">
        <v>42</v>
      </c>
      <c r="O77" s="22" t="s">
        <v>95</v>
      </c>
      <c r="P77" s="24" t="s">
        <v>44</v>
      </c>
      <c r="Q77" s="24" t="s">
        <v>51</v>
      </c>
      <c r="R77" s="22">
        <v>20150</v>
      </c>
      <c r="S77" s="22">
        <v>20150</v>
      </c>
      <c r="T77" s="22">
        <v>20150</v>
      </c>
      <c r="U77" s="22">
        <v>20150</v>
      </c>
      <c r="V77" s="22">
        <v>20150</v>
      </c>
      <c r="W77" s="22">
        <v>20150</v>
      </c>
      <c r="X77" s="22">
        <v>20150</v>
      </c>
      <c r="Y77" s="25">
        <f t="shared" si="1"/>
        <v>100</v>
      </c>
      <c r="Z77" s="24">
        <v>0</v>
      </c>
      <c r="AA77" s="24" t="s">
        <v>67</v>
      </c>
      <c r="AB77" s="26">
        <v>0</v>
      </c>
      <c r="AC77" s="25">
        <v>100</v>
      </c>
      <c r="AD77" s="25">
        <v>100</v>
      </c>
      <c r="AE77" s="27" t="s">
        <v>145</v>
      </c>
      <c r="AF77" s="10"/>
    </row>
    <row r="78" spans="2:32" ht="67.5">
      <c r="B78" s="10"/>
      <c r="C78" s="20" t="s">
        <v>280</v>
      </c>
      <c r="D78" s="20" t="s">
        <v>281</v>
      </c>
      <c r="E78" s="21" t="s">
        <v>282</v>
      </c>
      <c r="F78" s="21" t="s">
        <v>34</v>
      </c>
      <c r="G78" s="21" t="s">
        <v>35</v>
      </c>
      <c r="H78" s="22" t="s">
        <v>48</v>
      </c>
      <c r="I78" s="22" t="s">
        <v>49</v>
      </c>
      <c r="J78" s="23" t="s">
        <v>38</v>
      </c>
      <c r="K78" s="22" t="s">
        <v>39</v>
      </c>
      <c r="L78" s="24" t="s">
        <v>40</v>
      </c>
      <c r="M78" s="22" t="s">
        <v>41</v>
      </c>
      <c r="N78" s="22" t="s">
        <v>42</v>
      </c>
      <c r="O78" s="22" t="s">
        <v>95</v>
      </c>
      <c r="P78" s="24" t="s">
        <v>44</v>
      </c>
      <c r="Q78" s="24" t="s">
        <v>51</v>
      </c>
      <c r="R78" s="22">
        <v>78000</v>
      </c>
      <c r="S78" s="22">
        <v>78000</v>
      </c>
      <c r="T78" s="22">
        <v>78000</v>
      </c>
      <c r="U78" s="22">
        <v>78000</v>
      </c>
      <c r="V78" s="22">
        <v>78000</v>
      </c>
      <c r="W78" s="22">
        <v>78000</v>
      </c>
      <c r="X78" s="22">
        <v>78000</v>
      </c>
      <c r="Y78" s="25">
        <f t="shared" si="1"/>
        <v>100</v>
      </c>
      <c r="Z78" s="24">
        <v>0</v>
      </c>
      <c r="AA78" s="24" t="s">
        <v>67</v>
      </c>
      <c r="AB78" s="26">
        <v>0</v>
      </c>
      <c r="AC78" s="25">
        <v>100</v>
      </c>
      <c r="AD78" s="25">
        <v>100</v>
      </c>
      <c r="AE78" s="27" t="s">
        <v>135</v>
      </c>
      <c r="AF78" s="10"/>
    </row>
    <row r="79" spans="2:32" ht="60.75">
      <c r="B79" s="10"/>
      <c r="C79" s="20" t="s">
        <v>283</v>
      </c>
      <c r="D79" s="20" t="s">
        <v>284</v>
      </c>
      <c r="E79" s="21" t="s">
        <v>285</v>
      </c>
      <c r="F79" s="21" t="s">
        <v>34</v>
      </c>
      <c r="G79" s="21" t="s">
        <v>35</v>
      </c>
      <c r="H79" s="22" t="s">
        <v>48</v>
      </c>
      <c r="I79" s="22" t="s">
        <v>49</v>
      </c>
      <c r="J79" s="23" t="s">
        <v>38</v>
      </c>
      <c r="K79" s="22" t="s">
        <v>39</v>
      </c>
      <c r="L79" s="24" t="s">
        <v>40</v>
      </c>
      <c r="M79" s="22" t="s">
        <v>41</v>
      </c>
      <c r="N79" s="22" t="s">
        <v>42</v>
      </c>
      <c r="O79" s="22" t="s">
        <v>95</v>
      </c>
      <c r="P79" s="24" t="s">
        <v>44</v>
      </c>
      <c r="Q79" s="24" t="s">
        <v>51</v>
      </c>
      <c r="R79" s="22">
        <v>19500</v>
      </c>
      <c r="S79" s="22">
        <v>19500</v>
      </c>
      <c r="T79" s="22">
        <v>19500</v>
      </c>
      <c r="U79" s="22">
        <v>19500</v>
      </c>
      <c r="V79" s="22">
        <v>19500</v>
      </c>
      <c r="W79" s="22">
        <v>19500</v>
      </c>
      <c r="X79" s="22">
        <v>19500</v>
      </c>
      <c r="Y79" s="25">
        <f t="shared" si="1"/>
        <v>100</v>
      </c>
      <c r="Z79" s="24">
        <v>0</v>
      </c>
      <c r="AA79" s="24" t="s">
        <v>67</v>
      </c>
      <c r="AB79" s="26">
        <v>0</v>
      </c>
      <c r="AC79" s="25">
        <v>100</v>
      </c>
      <c r="AD79" s="25">
        <v>100</v>
      </c>
      <c r="AE79" s="27" t="s">
        <v>145</v>
      </c>
      <c r="AF79" s="10"/>
    </row>
    <row r="80" spans="2:32" ht="60.75">
      <c r="B80" s="10"/>
      <c r="C80" s="20" t="s">
        <v>286</v>
      </c>
      <c r="D80" s="20" t="s">
        <v>287</v>
      </c>
      <c r="E80" s="21" t="s">
        <v>288</v>
      </c>
      <c r="F80" s="21" t="s">
        <v>34</v>
      </c>
      <c r="G80" s="21" t="s">
        <v>35</v>
      </c>
      <c r="H80" s="22" t="s">
        <v>48</v>
      </c>
      <c r="I80" s="22" t="s">
        <v>49</v>
      </c>
      <c r="J80" s="23" t="s">
        <v>38</v>
      </c>
      <c r="K80" s="22" t="s">
        <v>39</v>
      </c>
      <c r="L80" s="24" t="s">
        <v>40</v>
      </c>
      <c r="M80" s="22" t="s">
        <v>41</v>
      </c>
      <c r="N80" s="22" t="s">
        <v>42</v>
      </c>
      <c r="O80" s="22" t="s">
        <v>95</v>
      </c>
      <c r="P80" s="24" t="s">
        <v>44</v>
      </c>
      <c r="Q80" s="24" t="s">
        <v>51</v>
      </c>
      <c r="R80" s="22">
        <v>78000</v>
      </c>
      <c r="S80" s="22">
        <v>78000</v>
      </c>
      <c r="T80" s="22">
        <v>78000</v>
      </c>
      <c r="U80" s="22">
        <v>78000</v>
      </c>
      <c r="V80" s="22">
        <v>78000</v>
      </c>
      <c r="W80" s="22">
        <v>78000</v>
      </c>
      <c r="X80" s="22">
        <v>78000</v>
      </c>
      <c r="Y80" s="25">
        <f t="shared" si="1"/>
        <v>100</v>
      </c>
      <c r="Z80" s="24">
        <v>0</v>
      </c>
      <c r="AA80" s="24" t="s">
        <v>67</v>
      </c>
      <c r="AB80" s="26">
        <v>0</v>
      </c>
      <c r="AC80" s="25">
        <v>100</v>
      </c>
      <c r="AD80" s="25">
        <v>100</v>
      </c>
      <c r="AE80" s="27" t="s">
        <v>145</v>
      </c>
      <c r="AF80" s="10"/>
    </row>
    <row r="81" spans="2:32" ht="60.75">
      <c r="B81" s="10"/>
      <c r="C81" s="20" t="s">
        <v>289</v>
      </c>
      <c r="D81" s="20" t="s">
        <v>290</v>
      </c>
      <c r="E81" s="21" t="s">
        <v>291</v>
      </c>
      <c r="F81" s="21" t="s">
        <v>34</v>
      </c>
      <c r="G81" s="21" t="s">
        <v>35</v>
      </c>
      <c r="H81" s="22" t="s">
        <v>48</v>
      </c>
      <c r="I81" s="22" t="s">
        <v>49</v>
      </c>
      <c r="J81" s="23" t="s">
        <v>38</v>
      </c>
      <c r="K81" s="22" t="s">
        <v>39</v>
      </c>
      <c r="L81" s="24" t="s">
        <v>40</v>
      </c>
      <c r="M81" s="22" t="s">
        <v>41</v>
      </c>
      <c r="N81" s="22" t="s">
        <v>42</v>
      </c>
      <c r="O81" s="22" t="s">
        <v>95</v>
      </c>
      <c r="P81" s="24" t="s">
        <v>44</v>
      </c>
      <c r="Q81" s="24" t="s">
        <v>51</v>
      </c>
      <c r="R81" s="22">
        <v>78000</v>
      </c>
      <c r="S81" s="22">
        <v>78000</v>
      </c>
      <c r="T81" s="22">
        <v>78000</v>
      </c>
      <c r="U81" s="22">
        <v>78000</v>
      </c>
      <c r="V81" s="22">
        <v>78000</v>
      </c>
      <c r="W81" s="22">
        <v>78000</v>
      </c>
      <c r="X81" s="22">
        <v>78000</v>
      </c>
      <c r="Y81" s="25">
        <f t="shared" si="1"/>
        <v>100</v>
      </c>
      <c r="Z81" s="24">
        <v>0</v>
      </c>
      <c r="AA81" s="24" t="s">
        <v>67</v>
      </c>
      <c r="AB81" s="26">
        <v>0</v>
      </c>
      <c r="AC81" s="25">
        <v>100</v>
      </c>
      <c r="AD81" s="25">
        <v>100</v>
      </c>
      <c r="AE81" s="27" t="s">
        <v>145</v>
      </c>
      <c r="AF81" s="10"/>
    </row>
    <row r="82" spans="2:32" ht="67.5">
      <c r="B82" s="10"/>
      <c r="C82" s="20" t="s">
        <v>292</v>
      </c>
      <c r="D82" s="20" t="s">
        <v>293</v>
      </c>
      <c r="E82" s="21" t="s">
        <v>294</v>
      </c>
      <c r="F82" s="21" t="s">
        <v>34</v>
      </c>
      <c r="G82" s="21" t="s">
        <v>35</v>
      </c>
      <c r="H82" s="22" t="s">
        <v>48</v>
      </c>
      <c r="I82" s="22" t="s">
        <v>49</v>
      </c>
      <c r="J82" s="23" t="s">
        <v>38</v>
      </c>
      <c r="K82" s="22" t="s">
        <v>39</v>
      </c>
      <c r="L82" s="24" t="s">
        <v>40</v>
      </c>
      <c r="M82" s="22" t="s">
        <v>41</v>
      </c>
      <c r="N82" s="22" t="s">
        <v>42</v>
      </c>
      <c r="O82" s="22" t="s">
        <v>95</v>
      </c>
      <c r="P82" s="24" t="s">
        <v>44</v>
      </c>
      <c r="Q82" s="24" t="s">
        <v>51</v>
      </c>
      <c r="R82" s="22">
        <v>118816.5</v>
      </c>
      <c r="S82" s="22">
        <v>118816.5</v>
      </c>
      <c r="T82" s="22">
        <v>118816.5</v>
      </c>
      <c r="U82" s="22">
        <v>118816.5</v>
      </c>
      <c r="V82" s="22">
        <v>118816.5</v>
      </c>
      <c r="W82" s="22">
        <v>118816.5</v>
      </c>
      <c r="X82" s="22">
        <v>118816.5</v>
      </c>
      <c r="Y82" s="25">
        <f t="shared" si="1"/>
        <v>100</v>
      </c>
      <c r="Z82" s="24">
        <v>0</v>
      </c>
      <c r="AA82" s="24" t="s">
        <v>67</v>
      </c>
      <c r="AB82" s="26">
        <v>0</v>
      </c>
      <c r="AC82" s="25">
        <v>100</v>
      </c>
      <c r="AD82" s="25">
        <v>100</v>
      </c>
      <c r="AE82" s="27" t="s">
        <v>135</v>
      </c>
      <c r="AF82" s="10"/>
    </row>
    <row r="83" spans="2:32" ht="67.5">
      <c r="B83" s="10"/>
      <c r="C83" s="20" t="s">
        <v>295</v>
      </c>
      <c r="D83" s="20" t="s">
        <v>296</v>
      </c>
      <c r="E83" s="21" t="s">
        <v>297</v>
      </c>
      <c r="F83" s="21" t="s">
        <v>34</v>
      </c>
      <c r="G83" s="21" t="s">
        <v>35</v>
      </c>
      <c r="H83" s="22" t="s">
        <v>48</v>
      </c>
      <c r="I83" s="22" t="s">
        <v>49</v>
      </c>
      <c r="J83" s="23" t="s">
        <v>38</v>
      </c>
      <c r="K83" s="22" t="s">
        <v>39</v>
      </c>
      <c r="L83" s="24" t="s">
        <v>40</v>
      </c>
      <c r="M83" s="22" t="s">
        <v>41</v>
      </c>
      <c r="N83" s="22" t="s">
        <v>42</v>
      </c>
      <c r="O83" s="22" t="s">
        <v>95</v>
      </c>
      <c r="P83" s="24" t="s">
        <v>44</v>
      </c>
      <c r="Q83" s="24" t="s">
        <v>51</v>
      </c>
      <c r="R83" s="22">
        <v>18000</v>
      </c>
      <c r="S83" s="22">
        <v>18000</v>
      </c>
      <c r="T83" s="22">
        <v>18000</v>
      </c>
      <c r="U83" s="22">
        <v>18000</v>
      </c>
      <c r="V83" s="22">
        <v>18000</v>
      </c>
      <c r="W83" s="22">
        <v>18000</v>
      </c>
      <c r="X83" s="22">
        <v>18000</v>
      </c>
      <c r="Y83" s="25">
        <f t="shared" si="1"/>
        <v>100</v>
      </c>
      <c r="Z83" s="24">
        <v>0</v>
      </c>
      <c r="AA83" s="24" t="s">
        <v>67</v>
      </c>
      <c r="AB83" s="26">
        <v>0</v>
      </c>
      <c r="AC83" s="25">
        <v>100</v>
      </c>
      <c r="AD83" s="25">
        <v>100</v>
      </c>
      <c r="AE83" s="27" t="s">
        <v>135</v>
      </c>
      <c r="AF83" s="10"/>
    </row>
    <row r="84" spans="2:32" ht="60.75">
      <c r="B84" s="10"/>
      <c r="C84" s="20" t="s">
        <v>298</v>
      </c>
      <c r="D84" s="20" t="s">
        <v>299</v>
      </c>
      <c r="E84" s="21" t="s">
        <v>300</v>
      </c>
      <c r="F84" s="21" t="s">
        <v>34</v>
      </c>
      <c r="G84" s="21" t="s">
        <v>35</v>
      </c>
      <c r="H84" s="22" t="s">
        <v>48</v>
      </c>
      <c r="I84" s="22" t="s">
        <v>49</v>
      </c>
      <c r="J84" s="23" t="s">
        <v>38</v>
      </c>
      <c r="K84" s="22" t="s">
        <v>39</v>
      </c>
      <c r="L84" s="24" t="s">
        <v>40</v>
      </c>
      <c r="M84" s="22" t="s">
        <v>41</v>
      </c>
      <c r="N84" s="22" t="s">
        <v>42</v>
      </c>
      <c r="O84" s="22" t="s">
        <v>95</v>
      </c>
      <c r="P84" s="24" t="s">
        <v>44</v>
      </c>
      <c r="Q84" s="24" t="s">
        <v>51</v>
      </c>
      <c r="R84" s="22">
        <v>72000</v>
      </c>
      <c r="S84" s="22">
        <v>72000</v>
      </c>
      <c r="T84" s="22">
        <v>72000</v>
      </c>
      <c r="U84" s="22">
        <v>72000</v>
      </c>
      <c r="V84" s="22">
        <v>72000</v>
      </c>
      <c r="W84" s="22">
        <v>72000</v>
      </c>
      <c r="X84" s="22">
        <v>72000</v>
      </c>
      <c r="Y84" s="25">
        <f t="shared" si="1"/>
        <v>100</v>
      </c>
      <c r="Z84" s="24">
        <v>0</v>
      </c>
      <c r="AA84" s="24" t="s">
        <v>67</v>
      </c>
      <c r="AB84" s="26">
        <v>0</v>
      </c>
      <c r="AC84" s="25">
        <v>100</v>
      </c>
      <c r="AD84" s="25">
        <v>100</v>
      </c>
      <c r="AE84" s="27" t="s">
        <v>145</v>
      </c>
      <c r="AF84" s="10"/>
    </row>
    <row r="85" spans="2:32" ht="60.75">
      <c r="B85" s="10"/>
      <c r="C85" s="20" t="s">
        <v>301</v>
      </c>
      <c r="D85" s="20" t="s">
        <v>302</v>
      </c>
      <c r="E85" s="21" t="s">
        <v>303</v>
      </c>
      <c r="F85" s="21" t="s">
        <v>34</v>
      </c>
      <c r="G85" s="21" t="s">
        <v>35</v>
      </c>
      <c r="H85" s="22" t="s">
        <v>48</v>
      </c>
      <c r="I85" s="22" t="s">
        <v>49</v>
      </c>
      <c r="J85" s="23" t="s">
        <v>38</v>
      </c>
      <c r="K85" s="22" t="s">
        <v>39</v>
      </c>
      <c r="L85" s="24" t="s">
        <v>40</v>
      </c>
      <c r="M85" s="22" t="s">
        <v>41</v>
      </c>
      <c r="N85" s="22" t="s">
        <v>42</v>
      </c>
      <c r="O85" s="22" t="s">
        <v>95</v>
      </c>
      <c r="P85" s="24" t="s">
        <v>44</v>
      </c>
      <c r="Q85" s="24" t="s">
        <v>51</v>
      </c>
      <c r="R85" s="22">
        <v>72000</v>
      </c>
      <c r="S85" s="22">
        <v>72000</v>
      </c>
      <c r="T85" s="22">
        <v>72000</v>
      </c>
      <c r="U85" s="22">
        <v>72000</v>
      </c>
      <c r="V85" s="22">
        <v>72000</v>
      </c>
      <c r="W85" s="22">
        <v>72000</v>
      </c>
      <c r="X85" s="22">
        <v>72000</v>
      </c>
      <c r="Y85" s="25">
        <f t="shared" si="1"/>
        <v>100</v>
      </c>
      <c r="Z85" s="24">
        <v>0</v>
      </c>
      <c r="AA85" s="24" t="s">
        <v>67</v>
      </c>
      <c r="AB85" s="26">
        <v>0</v>
      </c>
      <c r="AC85" s="25">
        <v>100</v>
      </c>
      <c r="AD85" s="25">
        <v>100</v>
      </c>
      <c r="AE85" s="27" t="s">
        <v>145</v>
      </c>
      <c r="AF85" s="10"/>
    </row>
    <row r="86" spans="2:32" ht="60.75">
      <c r="B86" s="10"/>
      <c r="C86" s="20" t="s">
        <v>304</v>
      </c>
      <c r="D86" s="20" t="s">
        <v>305</v>
      </c>
      <c r="E86" s="21" t="s">
        <v>306</v>
      </c>
      <c r="F86" s="21" t="s">
        <v>34</v>
      </c>
      <c r="G86" s="21" t="s">
        <v>35</v>
      </c>
      <c r="H86" s="22" t="s">
        <v>48</v>
      </c>
      <c r="I86" s="22" t="s">
        <v>49</v>
      </c>
      <c r="J86" s="23" t="s">
        <v>38</v>
      </c>
      <c r="K86" s="22" t="s">
        <v>39</v>
      </c>
      <c r="L86" s="24" t="s">
        <v>40</v>
      </c>
      <c r="M86" s="22" t="s">
        <v>41</v>
      </c>
      <c r="N86" s="22" t="s">
        <v>42</v>
      </c>
      <c r="O86" s="22" t="s">
        <v>95</v>
      </c>
      <c r="P86" s="24" t="s">
        <v>44</v>
      </c>
      <c r="Q86" s="24" t="s">
        <v>51</v>
      </c>
      <c r="R86" s="22">
        <v>21000</v>
      </c>
      <c r="S86" s="22">
        <v>21000</v>
      </c>
      <c r="T86" s="22">
        <v>21000</v>
      </c>
      <c r="U86" s="22">
        <v>21000</v>
      </c>
      <c r="V86" s="22">
        <v>21000</v>
      </c>
      <c r="W86" s="22">
        <v>21000</v>
      </c>
      <c r="X86" s="22">
        <v>21000</v>
      </c>
      <c r="Y86" s="25">
        <f t="shared" si="1"/>
        <v>100</v>
      </c>
      <c r="Z86" s="24">
        <v>0</v>
      </c>
      <c r="AA86" s="24" t="s">
        <v>67</v>
      </c>
      <c r="AB86" s="26">
        <v>0</v>
      </c>
      <c r="AC86" s="25">
        <v>100</v>
      </c>
      <c r="AD86" s="25">
        <v>100</v>
      </c>
      <c r="AE86" s="27" t="s">
        <v>145</v>
      </c>
      <c r="AF86" s="10"/>
    </row>
    <row r="87" spans="2:32" ht="67.5">
      <c r="B87" s="10"/>
      <c r="C87" s="20" t="s">
        <v>307</v>
      </c>
      <c r="D87" s="20" t="s">
        <v>308</v>
      </c>
      <c r="E87" s="21" t="s">
        <v>309</v>
      </c>
      <c r="F87" s="21" t="s">
        <v>34</v>
      </c>
      <c r="G87" s="21" t="s">
        <v>35</v>
      </c>
      <c r="H87" s="22" t="s">
        <v>48</v>
      </c>
      <c r="I87" s="22" t="s">
        <v>49</v>
      </c>
      <c r="J87" s="23" t="s">
        <v>38</v>
      </c>
      <c r="K87" s="22" t="s">
        <v>39</v>
      </c>
      <c r="L87" s="24" t="s">
        <v>40</v>
      </c>
      <c r="M87" s="22" t="s">
        <v>41</v>
      </c>
      <c r="N87" s="22" t="s">
        <v>42</v>
      </c>
      <c r="O87" s="22" t="s">
        <v>95</v>
      </c>
      <c r="P87" s="24" t="s">
        <v>44</v>
      </c>
      <c r="Q87" s="24" t="s">
        <v>51</v>
      </c>
      <c r="R87" s="22">
        <v>33000</v>
      </c>
      <c r="S87" s="22">
        <v>33000</v>
      </c>
      <c r="T87" s="22">
        <v>33000</v>
      </c>
      <c r="U87" s="22">
        <v>33000</v>
      </c>
      <c r="V87" s="22">
        <v>33000</v>
      </c>
      <c r="W87" s="22">
        <v>33000</v>
      </c>
      <c r="X87" s="22">
        <v>33000</v>
      </c>
      <c r="Y87" s="25">
        <f t="shared" si="1"/>
        <v>100</v>
      </c>
      <c r="Z87" s="24">
        <v>0</v>
      </c>
      <c r="AA87" s="24" t="s">
        <v>67</v>
      </c>
      <c r="AB87" s="26">
        <v>0</v>
      </c>
      <c r="AC87" s="25">
        <v>100</v>
      </c>
      <c r="AD87" s="25">
        <v>100</v>
      </c>
      <c r="AE87" s="27" t="s">
        <v>135</v>
      </c>
      <c r="AF87" s="10"/>
    </row>
    <row r="88" spans="2:32" ht="60.75">
      <c r="B88" s="10"/>
      <c r="C88" s="20" t="s">
        <v>310</v>
      </c>
      <c r="D88" s="20" t="s">
        <v>311</v>
      </c>
      <c r="E88" s="21" t="s">
        <v>312</v>
      </c>
      <c r="F88" s="21" t="s">
        <v>34</v>
      </c>
      <c r="G88" s="21" t="s">
        <v>35</v>
      </c>
      <c r="H88" s="22" t="s">
        <v>48</v>
      </c>
      <c r="I88" s="22" t="s">
        <v>49</v>
      </c>
      <c r="J88" s="23" t="s">
        <v>38</v>
      </c>
      <c r="K88" s="22" t="s">
        <v>39</v>
      </c>
      <c r="L88" s="24" t="s">
        <v>40</v>
      </c>
      <c r="M88" s="22" t="s">
        <v>41</v>
      </c>
      <c r="N88" s="22" t="s">
        <v>42</v>
      </c>
      <c r="O88" s="22" t="s">
        <v>95</v>
      </c>
      <c r="P88" s="24" t="s">
        <v>44</v>
      </c>
      <c r="Q88" s="24" t="s">
        <v>51</v>
      </c>
      <c r="R88" s="22">
        <v>112500</v>
      </c>
      <c r="S88" s="22">
        <v>112500</v>
      </c>
      <c r="T88" s="22">
        <v>112500</v>
      </c>
      <c r="U88" s="22">
        <v>112500</v>
      </c>
      <c r="V88" s="22">
        <v>112500</v>
      </c>
      <c r="W88" s="22">
        <v>112500</v>
      </c>
      <c r="X88" s="22">
        <v>112500</v>
      </c>
      <c r="Y88" s="25">
        <f t="shared" si="1"/>
        <v>100</v>
      </c>
      <c r="Z88" s="24">
        <v>0</v>
      </c>
      <c r="AA88" s="24" t="s">
        <v>67</v>
      </c>
      <c r="AB88" s="26">
        <v>0</v>
      </c>
      <c r="AC88" s="25">
        <v>100</v>
      </c>
      <c r="AD88" s="25">
        <v>100</v>
      </c>
      <c r="AE88" s="27" t="s">
        <v>145</v>
      </c>
      <c r="AF88" s="10"/>
    </row>
    <row r="89" spans="2:32" ht="67.5">
      <c r="B89" s="10"/>
      <c r="C89" s="20" t="s">
        <v>313</v>
      </c>
      <c r="D89" s="20" t="s">
        <v>314</v>
      </c>
      <c r="E89" s="21" t="s">
        <v>315</v>
      </c>
      <c r="F89" s="21" t="s">
        <v>34</v>
      </c>
      <c r="G89" s="21" t="s">
        <v>35</v>
      </c>
      <c r="H89" s="22" t="s">
        <v>48</v>
      </c>
      <c r="I89" s="22" t="s">
        <v>49</v>
      </c>
      <c r="J89" s="23" t="s">
        <v>38</v>
      </c>
      <c r="K89" s="22" t="s">
        <v>39</v>
      </c>
      <c r="L89" s="24" t="s">
        <v>40</v>
      </c>
      <c r="M89" s="22" t="s">
        <v>41</v>
      </c>
      <c r="N89" s="22" t="s">
        <v>42</v>
      </c>
      <c r="O89" s="22" t="s">
        <v>95</v>
      </c>
      <c r="P89" s="24" t="s">
        <v>44</v>
      </c>
      <c r="Q89" s="24" t="s">
        <v>51</v>
      </c>
      <c r="R89" s="22">
        <v>95265.77</v>
      </c>
      <c r="S89" s="22">
        <v>95265.77</v>
      </c>
      <c r="T89" s="22">
        <v>95265.77</v>
      </c>
      <c r="U89" s="22">
        <v>95265.77</v>
      </c>
      <c r="V89" s="22">
        <v>95265.77</v>
      </c>
      <c r="W89" s="22">
        <v>95265.77</v>
      </c>
      <c r="X89" s="22">
        <v>95265.77</v>
      </c>
      <c r="Y89" s="25">
        <f t="shared" si="1"/>
        <v>100</v>
      </c>
      <c r="Z89" s="24">
        <v>0</v>
      </c>
      <c r="AA89" s="24" t="s">
        <v>67</v>
      </c>
      <c r="AB89" s="26">
        <v>0</v>
      </c>
      <c r="AC89" s="25">
        <v>100</v>
      </c>
      <c r="AD89" s="25">
        <v>100</v>
      </c>
      <c r="AE89" s="27" t="s">
        <v>135</v>
      </c>
      <c r="AF89" s="10"/>
    </row>
    <row r="90" spans="2:32" ht="60.75">
      <c r="B90" s="10"/>
      <c r="C90" s="20" t="s">
        <v>316</v>
      </c>
      <c r="D90" s="20" t="s">
        <v>317</v>
      </c>
      <c r="E90" s="21" t="s">
        <v>318</v>
      </c>
      <c r="F90" s="21" t="s">
        <v>34</v>
      </c>
      <c r="G90" s="21" t="s">
        <v>35</v>
      </c>
      <c r="H90" s="22" t="s">
        <v>48</v>
      </c>
      <c r="I90" s="22" t="s">
        <v>49</v>
      </c>
      <c r="J90" s="23" t="s">
        <v>38</v>
      </c>
      <c r="K90" s="22" t="s">
        <v>39</v>
      </c>
      <c r="L90" s="24" t="s">
        <v>40</v>
      </c>
      <c r="M90" s="22" t="s">
        <v>41</v>
      </c>
      <c r="N90" s="22" t="s">
        <v>42</v>
      </c>
      <c r="O90" s="22" t="s">
        <v>95</v>
      </c>
      <c r="P90" s="24" t="s">
        <v>44</v>
      </c>
      <c r="Q90" s="24" t="s">
        <v>51</v>
      </c>
      <c r="R90" s="22">
        <v>60000</v>
      </c>
      <c r="S90" s="22">
        <v>60000</v>
      </c>
      <c r="T90" s="22">
        <v>60000</v>
      </c>
      <c r="U90" s="22">
        <v>60000</v>
      </c>
      <c r="V90" s="22">
        <v>60000</v>
      </c>
      <c r="W90" s="22">
        <v>60000</v>
      </c>
      <c r="X90" s="22">
        <v>60000</v>
      </c>
      <c r="Y90" s="25">
        <f t="shared" si="1"/>
        <v>100</v>
      </c>
      <c r="Z90" s="24">
        <v>0</v>
      </c>
      <c r="AA90" s="24" t="s">
        <v>67</v>
      </c>
      <c r="AB90" s="26">
        <v>0</v>
      </c>
      <c r="AC90" s="25">
        <v>100</v>
      </c>
      <c r="AD90" s="25">
        <v>100</v>
      </c>
      <c r="AE90" s="27" t="s">
        <v>145</v>
      </c>
      <c r="AF90" s="10"/>
    </row>
    <row r="91" spans="2:32" ht="60.75">
      <c r="B91" s="10"/>
      <c r="C91" s="20" t="s">
        <v>319</v>
      </c>
      <c r="D91" s="20" t="s">
        <v>320</v>
      </c>
      <c r="E91" s="21" t="s">
        <v>321</v>
      </c>
      <c r="F91" s="21" t="s">
        <v>34</v>
      </c>
      <c r="G91" s="21" t="s">
        <v>35</v>
      </c>
      <c r="H91" s="22" t="s">
        <v>48</v>
      </c>
      <c r="I91" s="22" t="s">
        <v>49</v>
      </c>
      <c r="J91" s="23" t="s">
        <v>38</v>
      </c>
      <c r="K91" s="22" t="s">
        <v>39</v>
      </c>
      <c r="L91" s="24" t="s">
        <v>40</v>
      </c>
      <c r="M91" s="22" t="s">
        <v>41</v>
      </c>
      <c r="N91" s="22" t="s">
        <v>42</v>
      </c>
      <c r="O91" s="22" t="s">
        <v>95</v>
      </c>
      <c r="P91" s="24" t="s">
        <v>44</v>
      </c>
      <c r="Q91" s="24" t="s">
        <v>51</v>
      </c>
      <c r="R91" s="22">
        <v>21000</v>
      </c>
      <c r="S91" s="22">
        <v>21000</v>
      </c>
      <c r="T91" s="22">
        <v>21000</v>
      </c>
      <c r="U91" s="22">
        <v>21000</v>
      </c>
      <c r="V91" s="22">
        <v>21000</v>
      </c>
      <c r="W91" s="22">
        <v>21000</v>
      </c>
      <c r="X91" s="22">
        <v>21000</v>
      </c>
      <c r="Y91" s="25">
        <f t="shared" si="1"/>
        <v>100</v>
      </c>
      <c r="Z91" s="24">
        <v>0</v>
      </c>
      <c r="AA91" s="24" t="s">
        <v>67</v>
      </c>
      <c r="AB91" s="26">
        <v>0</v>
      </c>
      <c r="AC91" s="25">
        <v>100</v>
      </c>
      <c r="AD91" s="25">
        <v>100</v>
      </c>
      <c r="AE91" s="27" t="s">
        <v>145</v>
      </c>
      <c r="AF91" s="10"/>
    </row>
    <row r="92" spans="2:32" ht="60.75">
      <c r="B92" s="10"/>
      <c r="C92" s="20" t="s">
        <v>322</v>
      </c>
      <c r="D92" s="20" t="s">
        <v>323</v>
      </c>
      <c r="E92" s="21" t="s">
        <v>324</v>
      </c>
      <c r="F92" s="21" t="s">
        <v>34</v>
      </c>
      <c r="G92" s="21" t="s">
        <v>35</v>
      </c>
      <c r="H92" s="22" t="s">
        <v>48</v>
      </c>
      <c r="I92" s="22" t="s">
        <v>49</v>
      </c>
      <c r="J92" s="23" t="s">
        <v>38</v>
      </c>
      <c r="K92" s="22" t="s">
        <v>39</v>
      </c>
      <c r="L92" s="24" t="s">
        <v>40</v>
      </c>
      <c r="M92" s="22" t="s">
        <v>41</v>
      </c>
      <c r="N92" s="22" t="s">
        <v>42</v>
      </c>
      <c r="O92" s="22" t="s">
        <v>95</v>
      </c>
      <c r="P92" s="24" t="s">
        <v>44</v>
      </c>
      <c r="Q92" s="24" t="s">
        <v>51</v>
      </c>
      <c r="R92" s="22">
        <v>250183.5</v>
      </c>
      <c r="S92" s="22">
        <v>250173.5</v>
      </c>
      <c r="T92" s="22">
        <v>250173.5</v>
      </c>
      <c r="U92" s="22">
        <v>250173.5</v>
      </c>
      <c r="V92" s="22">
        <v>250173.5</v>
      </c>
      <c r="W92" s="22">
        <v>250173.5</v>
      </c>
      <c r="X92" s="22">
        <v>250173.5</v>
      </c>
      <c r="Y92" s="25">
        <f t="shared" si="1"/>
        <v>100</v>
      </c>
      <c r="Z92" s="24">
        <v>0</v>
      </c>
      <c r="AA92" s="24" t="s">
        <v>67</v>
      </c>
      <c r="AB92" s="26">
        <v>0</v>
      </c>
      <c r="AC92" s="25">
        <v>100</v>
      </c>
      <c r="AD92" s="25">
        <v>100</v>
      </c>
      <c r="AE92" s="27" t="s">
        <v>53</v>
      </c>
      <c r="AF92" s="10"/>
    </row>
    <row r="93" spans="2:32" ht="60.75">
      <c r="B93" s="10"/>
      <c r="C93" s="20" t="s">
        <v>325</v>
      </c>
      <c r="D93" s="20" t="s">
        <v>326</v>
      </c>
      <c r="E93" s="21" t="s">
        <v>327</v>
      </c>
      <c r="F93" s="21" t="s">
        <v>34</v>
      </c>
      <c r="G93" s="21" t="s">
        <v>35</v>
      </c>
      <c r="H93" s="22" t="s">
        <v>48</v>
      </c>
      <c r="I93" s="22" t="s">
        <v>49</v>
      </c>
      <c r="J93" s="23" t="s">
        <v>38</v>
      </c>
      <c r="K93" s="22" t="s">
        <v>39</v>
      </c>
      <c r="L93" s="24" t="s">
        <v>40</v>
      </c>
      <c r="M93" s="22" t="s">
        <v>41</v>
      </c>
      <c r="N93" s="22" t="s">
        <v>42</v>
      </c>
      <c r="O93" s="22" t="s">
        <v>95</v>
      </c>
      <c r="P93" s="24" t="s">
        <v>44</v>
      </c>
      <c r="Q93" s="24" t="s">
        <v>51</v>
      </c>
      <c r="R93" s="22">
        <v>54000</v>
      </c>
      <c r="S93" s="22">
        <v>54000</v>
      </c>
      <c r="T93" s="22">
        <v>54000</v>
      </c>
      <c r="U93" s="22">
        <v>54000</v>
      </c>
      <c r="V93" s="22">
        <v>54000</v>
      </c>
      <c r="W93" s="22">
        <v>54000</v>
      </c>
      <c r="X93" s="22">
        <v>54000</v>
      </c>
      <c r="Y93" s="25">
        <f t="shared" si="1"/>
        <v>100</v>
      </c>
      <c r="Z93" s="24">
        <v>0</v>
      </c>
      <c r="AA93" s="24" t="s">
        <v>67</v>
      </c>
      <c r="AB93" s="26">
        <v>0</v>
      </c>
      <c r="AC93" s="25">
        <v>100</v>
      </c>
      <c r="AD93" s="25">
        <v>100</v>
      </c>
      <c r="AE93" s="27" t="s">
        <v>145</v>
      </c>
      <c r="AF93" s="10"/>
    </row>
    <row r="94" spans="2:32" ht="60.75">
      <c r="B94" s="10"/>
      <c r="C94" s="20" t="s">
        <v>328</v>
      </c>
      <c r="D94" s="20" t="s">
        <v>329</v>
      </c>
      <c r="E94" s="21" t="s">
        <v>330</v>
      </c>
      <c r="F94" s="21" t="s">
        <v>34</v>
      </c>
      <c r="G94" s="21" t="s">
        <v>35</v>
      </c>
      <c r="H94" s="22" t="s">
        <v>48</v>
      </c>
      <c r="I94" s="22" t="s">
        <v>49</v>
      </c>
      <c r="J94" s="23" t="s">
        <v>38</v>
      </c>
      <c r="K94" s="22" t="s">
        <v>39</v>
      </c>
      <c r="L94" s="24" t="s">
        <v>40</v>
      </c>
      <c r="M94" s="22" t="s">
        <v>41</v>
      </c>
      <c r="N94" s="22" t="s">
        <v>42</v>
      </c>
      <c r="O94" s="22" t="s">
        <v>95</v>
      </c>
      <c r="P94" s="24" t="s">
        <v>44</v>
      </c>
      <c r="Q94" s="24" t="s">
        <v>51</v>
      </c>
      <c r="R94" s="22">
        <v>90000</v>
      </c>
      <c r="S94" s="22">
        <v>90000</v>
      </c>
      <c r="T94" s="22">
        <v>90000</v>
      </c>
      <c r="U94" s="22">
        <v>90000</v>
      </c>
      <c r="V94" s="22">
        <v>90000</v>
      </c>
      <c r="W94" s="22">
        <v>90000</v>
      </c>
      <c r="X94" s="22">
        <v>90000</v>
      </c>
      <c r="Y94" s="25">
        <f t="shared" si="1"/>
        <v>100</v>
      </c>
      <c r="Z94" s="24">
        <v>0</v>
      </c>
      <c r="AA94" s="24" t="s">
        <v>67</v>
      </c>
      <c r="AB94" s="26">
        <v>0</v>
      </c>
      <c r="AC94" s="25">
        <v>100</v>
      </c>
      <c r="AD94" s="25">
        <v>100</v>
      </c>
      <c r="AE94" s="27" t="s">
        <v>53</v>
      </c>
      <c r="AF94" s="10"/>
    </row>
    <row r="95" spans="2:32" ht="60.75">
      <c r="B95" s="10"/>
      <c r="C95" s="20" t="s">
        <v>331</v>
      </c>
      <c r="D95" s="20" t="s">
        <v>332</v>
      </c>
      <c r="E95" s="21" t="s">
        <v>333</v>
      </c>
      <c r="F95" s="21" t="s">
        <v>34</v>
      </c>
      <c r="G95" s="21" t="s">
        <v>35</v>
      </c>
      <c r="H95" s="22" t="s">
        <v>48</v>
      </c>
      <c r="I95" s="22" t="s">
        <v>49</v>
      </c>
      <c r="J95" s="23" t="s">
        <v>38</v>
      </c>
      <c r="K95" s="22" t="s">
        <v>39</v>
      </c>
      <c r="L95" s="24" t="s">
        <v>40</v>
      </c>
      <c r="M95" s="22" t="s">
        <v>41</v>
      </c>
      <c r="N95" s="22" t="s">
        <v>42</v>
      </c>
      <c r="O95" s="22" t="s">
        <v>95</v>
      </c>
      <c r="P95" s="24" t="s">
        <v>44</v>
      </c>
      <c r="Q95" s="24" t="s">
        <v>51</v>
      </c>
      <c r="R95" s="22">
        <v>60000</v>
      </c>
      <c r="S95" s="22">
        <v>60000</v>
      </c>
      <c r="T95" s="22">
        <v>60000</v>
      </c>
      <c r="U95" s="22">
        <v>60000</v>
      </c>
      <c r="V95" s="22">
        <v>60000</v>
      </c>
      <c r="W95" s="22">
        <v>60000</v>
      </c>
      <c r="X95" s="22">
        <v>60000</v>
      </c>
      <c r="Y95" s="25">
        <f t="shared" si="1"/>
        <v>100</v>
      </c>
      <c r="Z95" s="24">
        <v>0</v>
      </c>
      <c r="AA95" s="24" t="s">
        <v>67</v>
      </c>
      <c r="AB95" s="26">
        <v>0</v>
      </c>
      <c r="AC95" s="25">
        <v>100</v>
      </c>
      <c r="AD95" s="25">
        <v>100</v>
      </c>
      <c r="AE95" s="27" t="s">
        <v>53</v>
      </c>
      <c r="AF95" s="10"/>
    </row>
    <row r="96" spans="2:32" ht="60.75">
      <c r="B96" s="10"/>
      <c r="C96" s="20" t="s">
        <v>334</v>
      </c>
      <c r="D96" s="20" t="s">
        <v>335</v>
      </c>
      <c r="E96" s="21" t="s">
        <v>336</v>
      </c>
      <c r="F96" s="21" t="s">
        <v>34</v>
      </c>
      <c r="G96" s="21" t="s">
        <v>35</v>
      </c>
      <c r="H96" s="22" t="s">
        <v>48</v>
      </c>
      <c r="I96" s="22" t="s">
        <v>49</v>
      </c>
      <c r="J96" s="23" t="s">
        <v>38</v>
      </c>
      <c r="K96" s="22" t="s">
        <v>39</v>
      </c>
      <c r="L96" s="24" t="s">
        <v>40</v>
      </c>
      <c r="M96" s="22" t="s">
        <v>41</v>
      </c>
      <c r="N96" s="22" t="s">
        <v>42</v>
      </c>
      <c r="O96" s="22" t="s">
        <v>95</v>
      </c>
      <c r="P96" s="24" t="s">
        <v>44</v>
      </c>
      <c r="Q96" s="24" t="s">
        <v>51</v>
      </c>
      <c r="R96" s="22">
        <v>60000</v>
      </c>
      <c r="S96" s="22">
        <v>60000</v>
      </c>
      <c r="T96" s="22">
        <v>60000</v>
      </c>
      <c r="U96" s="22">
        <v>60000</v>
      </c>
      <c r="V96" s="22">
        <v>60000</v>
      </c>
      <c r="W96" s="22">
        <v>60000</v>
      </c>
      <c r="X96" s="22">
        <v>60000</v>
      </c>
      <c r="Y96" s="25">
        <f t="shared" si="1"/>
        <v>100</v>
      </c>
      <c r="Z96" s="24">
        <v>0</v>
      </c>
      <c r="AA96" s="24" t="s">
        <v>67</v>
      </c>
      <c r="AB96" s="26">
        <v>0</v>
      </c>
      <c r="AC96" s="25">
        <v>100</v>
      </c>
      <c r="AD96" s="25">
        <v>100</v>
      </c>
      <c r="AE96" s="27" t="s">
        <v>114</v>
      </c>
      <c r="AF96" s="10"/>
    </row>
    <row r="97" spans="2:32" ht="60.75">
      <c r="B97" s="10"/>
      <c r="C97" s="20" t="s">
        <v>337</v>
      </c>
      <c r="D97" s="20" t="s">
        <v>338</v>
      </c>
      <c r="E97" s="21" t="s">
        <v>339</v>
      </c>
      <c r="F97" s="21" t="s">
        <v>34</v>
      </c>
      <c r="G97" s="21" t="s">
        <v>35</v>
      </c>
      <c r="H97" s="22" t="s">
        <v>48</v>
      </c>
      <c r="I97" s="22" t="s">
        <v>49</v>
      </c>
      <c r="J97" s="23" t="s">
        <v>38</v>
      </c>
      <c r="K97" s="22" t="s">
        <v>39</v>
      </c>
      <c r="L97" s="24" t="s">
        <v>40</v>
      </c>
      <c r="M97" s="22" t="s">
        <v>41</v>
      </c>
      <c r="N97" s="22" t="s">
        <v>42</v>
      </c>
      <c r="O97" s="22" t="s">
        <v>95</v>
      </c>
      <c r="P97" s="24" t="s">
        <v>44</v>
      </c>
      <c r="Q97" s="24" t="s">
        <v>51</v>
      </c>
      <c r="R97" s="22">
        <v>60000</v>
      </c>
      <c r="S97" s="22">
        <v>60000</v>
      </c>
      <c r="T97" s="22">
        <v>60000</v>
      </c>
      <c r="U97" s="22">
        <v>60000</v>
      </c>
      <c r="V97" s="22">
        <v>60000</v>
      </c>
      <c r="W97" s="22">
        <v>60000</v>
      </c>
      <c r="X97" s="22">
        <v>60000</v>
      </c>
      <c r="Y97" s="25">
        <f t="shared" si="1"/>
        <v>100</v>
      </c>
      <c r="Z97" s="24">
        <v>0</v>
      </c>
      <c r="AA97" s="24" t="s">
        <v>67</v>
      </c>
      <c r="AB97" s="26">
        <v>0</v>
      </c>
      <c r="AC97" s="25">
        <v>100</v>
      </c>
      <c r="AD97" s="25">
        <v>100</v>
      </c>
      <c r="AE97" s="27" t="s">
        <v>114</v>
      </c>
      <c r="AF97" s="10"/>
    </row>
    <row r="98" spans="2:32" ht="60.75">
      <c r="B98" s="10"/>
      <c r="C98" s="20" t="s">
        <v>340</v>
      </c>
      <c r="D98" s="20" t="s">
        <v>341</v>
      </c>
      <c r="E98" s="21" t="s">
        <v>342</v>
      </c>
      <c r="F98" s="21" t="s">
        <v>34</v>
      </c>
      <c r="G98" s="21" t="s">
        <v>35</v>
      </c>
      <c r="H98" s="22" t="s">
        <v>48</v>
      </c>
      <c r="I98" s="22" t="s">
        <v>49</v>
      </c>
      <c r="J98" s="23" t="s">
        <v>38</v>
      </c>
      <c r="K98" s="22" t="s">
        <v>39</v>
      </c>
      <c r="L98" s="24" t="s">
        <v>40</v>
      </c>
      <c r="M98" s="22" t="s">
        <v>41</v>
      </c>
      <c r="N98" s="22" t="s">
        <v>42</v>
      </c>
      <c r="O98" s="22" t="s">
        <v>95</v>
      </c>
      <c r="P98" s="24" t="s">
        <v>44</v>
      </c>
      <c r="Q98" s="24" t="s">
        <v>51</v>
      </c>
      <c r="R98" s="22">
        <v>22750</v>
      </c>
      <c r="S98" s="22">
        <v>22750</v>
      </c>
      <c r="T98" s="22">
        <v>22750</v>
      </c>
      <c r="U98" s="22">
        <v>22750</v>
      </c>
      <c r="V98" s="22">
        <v>22750</v>
      </c>
      <c r="W98" s="22">
        <v>22750</v>
      </c>
      <c r="X98" s="22">
        <v>22750</v>
      </c>
      <c r="Y98" s="25">
        <f t="shared" si="1"/>
        <v>100</v>
      </c>
      <c r="Z98" s="24">
        <v>0</v>
      </c>
      <c r="AA98" s="24" t="s">
        <v>67</v>
      </c>
      <c r="AB98" s="26">
        <v>0</v>
      </c>
      <c r="AC98" s="25">
        <v>100</v>
      </c>
      <c r="AD98" s="25">
        <v>100</v>
      </c>
      <c r="AE98" s="27" t="s">
        <v>53</v>
      </c>
      <c r="AF98" s="10"/>
    </row>
    <row r="99" spans="2:32" ht="60.75">
      <c r="B99" s="10"/>
      <c r="C99" s="20" t="s">
        <v>343</v>
      </c>
      <c r="D99" s="20" t="s">
        <v>344</v>
      </c>
      <c r="E99" s="21" t="s">
        <v>345</v>
      </c>
      <c r="F99" s="21" t="s">
        <v>34</v>
      </c>
      <c r="G99" s="21" t="s">
        <v>35</v>
      </c>
      <c r="H99" s="22" t="s">
        <v>48</v>
      </c>
      <c r="I99" s="22" t="s">
        <v>49</v>
      </c>
      <c r="J99" s="23" t="s">
        <v>38</v>
      </c>
      <c r="K99" s="22" t="s">
        <v>39</v>
      </c>
      <c r="L99" s="24" t="s">
        <v>40</v>
      </c>
      <c r="M99" s="22" t="s">
        <v>41</v>
      </c>
      <c r="N99" s="22" t="s">
        <v>42</v>
      </c>
      <c r="O99" s="22" t="s">
        <v>95</v>
      </c>
      <c r="P99" s="24" t="s">
        <v>44</v>
      </c>
      <c r="Q99" s="24" t="s">
        <v>51</v>
      </c>
      <c r="R99" s="22">
        <v>22750</v>
      </c>
      <c r="S99" s="22">
        <v>22750</v>
      </c>
      <c r="T99" s="22">
        <v>22750</v>
      </c>
      <c r="U99" s="22">
        <v>22750</v>
      </c>
      <c r="V99" s="22">
        <v>22750</v>
      </c>
      <c r="W99" s="22">
        <v>22750</v>
      </c>
      <c r="X99" s="22">
        <v>22750</v>
      </c>
      <c r="Y99" s="25">
        <f t="shared" si="1"/>
        <v>100</v>
      </c>
      <c r="Z99" s="24">
        <v>0</v>
      </c>
      <c r="AA99" s="24" t="s">
        <v>67</v>
      </c>
      <c r="AB99" s="26">
        <v>0</v>
      </c>
      <c r="AC99" s="25">
        <v>100</v>
      </c>
      <c r="AD99" s="25">
        <v>100</v>
      </c>
      <c r="AE99" s="27" t="s">
        <v>114</v>
      </c>
      <c r="AF99" s="10"/>
    </row>
    <row r="100" spans="2:32" ht="60.75">
      <c r="B100" s="10"/>
      <c r="C100" s="20" t="s">
        <v>346</v>
      </c>
      <c r="D100" s="20" t="s">
        <v>347</v>
      </c>
      <c r="E100" s="21" t="s">
        <v>348</v>
      </c>
      <c r="F100" s="21" t="s">
        <v>34</v>
      </c>
      <c r="G100" s="21" t="s">
        <v>35</v>
      </c>
      <c r="H100" s="22" t="s">
        <v>48</v>
      </c>
      <c r="I100" s="22" t="s">
        <v>49</v>
      </c>
      <c r="J100" s="23" t="s">
        <v>38</v>
      </c>
      <c r="K100" s="22" t="s">
        <v>39</v>
      </c>
      <c r="L100" s="24" t="s">
        <v>40</v>
      </c>
      <c r="M100" s="22" t="s">
        <v>41</v>
      </c>
      <c r="N100" s="22" t="s">
        <v>42</v>
      </c>
      <c r="O100" s="22" t="s">
        <v>95</v>
      </c>
      <c r="P100" s="24" t="s">
        <v>44</v>
      </c>
      <c r="Q100" s="24" t="s">
        <v>51</v>
      </c>
      <c r="R100" s="22">
        <v>13650</v>
      </c>
      <c r="S100" s="22">
        <v>13650</v>
      </c>
      <c r="T100" s="22">
        <v>13650</v>
      </c>
      <c r="U100" s="22">
        <v>13650</v>
      </c>
      <c r="V100" s="22">
        <v>13650</v>
      </c>
      <c r="W100" s="22">
        <v>13650</v>
      </c>
      <c r="X100" s="22">
        <v>13650</v>
      </c>
      <c r="Y100" s="25">
        <f t="shared" si="1"/>
        <v>100</v>
      </c>
      <c r="Z100" s="24">
        <v>0</v>
      </c>
      <c r="AA100" s="24" t="s">
        <v>67</v>
      </c>
      <c r="AB100" s="26">
        <v>0</v>
      </c>
      <c r="AC100" s="25">
        <v>100</v>
      </c>
      <c r="AD100" s="25">
        <v>100</v>
      </c>
      <c r="AE100" s="27" t="s">
        <v>349</v>
      </c>
      <c r="AF100" s="10"/>
    </row>
    <row r="101" spans="2:32" ht="60.75">
      <c r="B101" s="10"/>
      <c r="C101" s="20" t="s">
        <v>350</v>
      </c>
      <c r="D101" s="20" t="s">
        <v>351</v>
      </c>
      <c r="E101" s="21" t="s">
        <v>352</v>
      </c>
      <c r="F101" s="21" t="s">
        <v>34</v>
      </c>
      <c r="G101" s="21" t="s">
        <v>35</v>
      </c>
      <c r="H101" s="22" t="s">
        <v>48</v>
      </c>
      <c r="I101" s="22" t="s">
        <v>49</v>
      </c>
      <c r="J101" s="23" t="s">
        <v>38</v>
      </c>
      <c r="K101" s="22" t="s">
        <v>39</v>
      </c>
      <c r="L101" s="24" t="s">
        <v>40</v>
      </c>
      <c r="M101" s="22" t="s">
        <v>41</v>
      </c>
      <c r="N101" s="22" t="s">
        <v>42</v>
      </c>
      <c r="O101" s="22" t="s">
        <v>95</v>
      </c>
      <c r="P101" s="24" t="s">
        <v>44</v>
      </c>
      <c r="Q101" s="24" t="s">
        <v>51</v>
      </c>
      <c r="R101" s="22">
        <v>18200</v>
      </c>
      <c r="S101" s="22">
        <v>18200</v>
      </c>
      <c r="T101" s="22">
        <v>18200</v>
      </c>
      <c r="U101" s="22">
        <v>18200</v>
      </c>
      <c r="V101" s="22">
        <v>18200</v>
      </c>
      <c r="W101" s="22">
        <v>18200</v>
      </c>
      <c r="X101" s="22">
        <v>18200</v>
      </c>
      <c r="Y101" s="25">
        <f t="shared" si="1"/>
        <v>100</v>
      </c>
      <c r="Z101" s="24">
        <v>0</v>
      </c>
      <c r="AA101" s="24" t="s">
        <v>67</v>
      </c>
      <c r="AB101" s="26">
        <v>0</v>
      </c>
      <c r="AC101" s="25">
        <v>100</v>
      </c>
      <c r="AD101" s="25">
        <v>100</v>
      </c>
      <c r="AE101" s="27" t="s">
        <v>53</v>
      </c>
      <c r="AF101" s="10"/>
    </row>
    <row r="102" spans="2:32" ht="60.75">
      <c r="B102" s="10"/>
      <c r="C102" s="20" t="s">
        <v>353</v>
      </c>
      <c r="D102" s="20" t="s">
        <v>354</v>
      </c>
      <c r="E102" s="21" t="s">
        <v>355</v>
      </c>
      <c r="F102" s="21" t="s">
        <v>34</v>
      </c>
      <c r="G102" s="21" t="s">
        <v>35</v>
      </c>
      <c r="H102" s="22" t="s">
        <v>48</v>
      </c>
      <c r="I102" s="22" t="s">
        <v>49</v>
      </c>
      <c r="J102" s="23" t="s">
        <v>38</v>
      </c>
      <c r="K102" s="22" t="s">
        <v>39</v>
      </c>
      <c r="L102" s="24" t="s">
        <v>40</v>
      </c>
      <c r="M102" s="22" t="s">
        <v>41</v>
      </c>
      <c r="N102" s="22" t="s">
        <v>42</v>
      </c>
      <c r="O102" s="22" t="s">
        <v>95</v>
      </c>
      <c r="P102" s="24" t="s">
        <v>44</v>
      </c>
      <c r="Q102" s="24" t="s">
        <v>51</v>
      </c>
      <c r="R102" s="22">
        <v>16800</v>
      </c>
      <c r="S102" s="22">
        <v>16800</v>
      </c>
      <c r="T102" s="22">
        <v>16800</v>
      </c>
      <c r="U102" s="22">
        <v>16800</v>
      </c>
      <c r="V102" s="22">
        <v>16800</v>
      </c>
      <c r="W102" s="22">
        <v>16800</v>
      </c>
      <c r="X102" s="22">
        <v>16800</v>
      </c>
      <c r="Y102" s="25">
        <f t="shared" si="1"/>
        <v>100</v>
      </c>
      <c r="Z102" s="24">
        <v>0</v>
      </c>
      <c r="AA102" s="24" t="s">
        <v>67</v>
      </c>
      <c r="AB102" s="26">
        <v>0</v>
      </c>
      <c r="AC102" s="25">
        <v>100</v>
      </c>
      <c r="AD102" s="25">
        <v>100</v>
      </c>
      <c r="AE102" s="27" t="s">
        <v>53</v>
      </c>
      <c r="AF102" s="10"/>
    </row>
    <row r="103" spans="2:32" ht="60.75">
      <c r="B103" s="10"/>
      <c r="C103" s="20" t="s">
        <v>356</v>
      </c>
      <c r="D103" s="20" t="s">
        <v>357</v>
      </c>
      <c r="E103" s="21" t="s">
        <v>358</v>
      </c>
      <c r="F103" s="21" t="s">
        <v>34</v>
      </c>
      <c r="G103" s="21" t="s">
        <v>35</v>
      </c>
      <c r="H103" s="22" t="s">
        <v>48</v>
      </c>
      <c r="I103" s="22" t="s">
        <v>49</v>
      </c>
      <c r="J103" s="23" t="s">
        <v>38</v>
      </c>
      <c r="K103" s="22" t="s">
        <v>39</v>
      </c>
      <c r="L103" s="24" t="s">
        <v>40</v>
      </c>
      <c r="M103" s="22" t="s">
        <v>41</v>
      </c>
      <c r="N103" s="22" t="s">
        <v>42</v>
      </c>
      <c r="O103" s="22" t="s">
        <v>95</v>
      </c>
      <c r="P103" s="24" t="s">
        <v>44</v>
      </c>
      <c r="Q103" s="24" t="s">
        <v>51</v>
      </c>
      <c r="R103" s="22">
        <v>72000</v>
      </c>
      <c r="S103" s="22">
        <v>72000</v>
      </c>
      <c r="T103" s="22">
        <v>72000</v>
      </c>
      <c r="U103" s="22">
        <v>72000</v>
      </c>
      <c r="V103" s="22">
        <v>72000</v>
      </c>
      <c r="W103" s="22">
        <v>72000</v>
      </c>
      <c r="X103" s="22">
        <v>72000</v>
      </c>
      <c r="Y103" s="25">
        <f t="shared" si="1"/>
        <v>100</v>
      </c>
      <c r="Z103" s="24">
        <v>0</v>
      </c>
      <c r="AA103" s="24" t="s">
        <v>67</v>
      </c>
      <c r="AB103" s="26">
        <v>0</v>
      </c>
      <c r="AC103" s="25">
        <v>100</v>
      </c>
      <c r="AD103" s="25">
        <v>100</v>
      </c>
      <c r="AE103" s="27" t="s">
        <v>53</v>
      </c>
      <c r="AF103" s="10"/>
    </row>
    <row r="104" spans="2:32" ht="60.75">
      <c r="B104" s="10"/>
      <c r="C104" s="20" t="s">
        <v>359</v>
      </c>
      <c r="D104" s="20" t="s">
        <v>360</v>
      </c>
      <c r="E104" s="21" t="s">
        <v>361</v>
      </c>
      <c r="F104" s="21" t="s">
        <v>34</v>
      </c>
      <c r="G104" s="21" t="s">
        <v>35</v>
      </c>
      <c r="H104" s="22" t="s">
        <v>48</v>
      </c>
      <c r="I104" s="22" t="s">
        <v>49</v>
      </c>
      <c r="J104" s="23" t="s">
        <v>38</v>
      </c>
      <c r="K104" s="22" t="s">
        <v>39</v>
      </c>
      <c r="L104" s="24" t="s">
        <v>40</v>
      </c>
      <c r="M104" s="22" t="s">
        <v>41</v>
      </c>
      <c r="N104" s="22" t="s">
        <v>42</v>
      </c>
      <c r="O104" s="22" t="s">
        <v>95</v>
      </c>
      <c r="P104" s="24" t="s">
        <v>44</v>
      </c>
      <c r="Q104" s="24" t="s">
        <v>51</v>
      </c>
      <c r="R104" s="22">
        <v>72000</v>
      </c>
      <c r="S104" s="22">
        <v>72000</v>
      </c>
      <c r="T104" s="22">
        <v>72000</v>
      </c>
      <c r="U104" s="22">
        <v>72000</v>
      </c>
      <c r="V104" s="22">
        <v>72000</v>
      </c>
      <c r="W104" s="22">
        <v>72000</v>
      </c>
      <c r="X104" s="22">
        <v>72000</v>
      </c>
      <c r="Y104" s="25">
        <f t="shared" si="1"/>
        <v>100</v>
      </c>
      <c r="Z104" s="24">
        <v>0</v>
      </c>
      <c r="AA104" s="24" t="s">
        <v>67</v>
      </c>
      <c r="AB104" s="26">
        <v>0</v>
      </c>
      <c r="AC104" s="25">
        <v>100</v>
      </c>
      <c r="AD104" s="25">
        <v>100</v>
      </c>
      <c r="AE104" s="27" t="s">
        <v>53</v>
      </c>
      <c r="AF104" s="10"/>
    </row>
    <row r="105" spans="2:32" ht="60.75">
      <c r="B105" s="10"/>
      <c r="C105" s="20" t="s">
        <v>362</v>
      </c>
      <c r="D105" s="20" t="s">
        <v>363</v>
      </c>
      <c r="E105" s="21" t="s">
        <v>364</v>
      </c>
      <c r="F105" s="21" t="s">
        <v>34</v>
      </c>
      <c r="G105" s="21" t="s">
        <v>35</v>
      </c>
      <c r="H105" s="22" t="s">
        <v>48</v>
      </c>
      <c r="I105" s="22" t="s">
        <v>49</v>
      </c>
      <c r="J105" s="23" t="s">
        <v>38</v>
      </c>
      <c r="K105" s="22" t="s">
        <v>39</v>
      </c>
      <c r="L105" s="24" t="s">
        <v>40</v>
      </c>
      <c r="M105" s="22" t="s">
        <v>41</v>
      </c>
      <c r="N105" s="22" t="s">
        <v>42</v>
      </c>
      <c r="O105" s="22" t="s">
        <v>95</v>
      </c>
      <c r="P105" s="24" t="s">
        <v>44</v>
      </c>
      <c r="Q105" s="24" t="s">
        <v>51</v>
      </c>
      <c r="R105" s="22">
        <v>22750</v>
      </c>
      <c r="S105" s="22">
        <v>22750</v>
      </c>
      <c r="T105" s="22">
        <v>22750</v>
      </c>
      <c r="U105" s="22">
        <v>22750</v>
      </c>
      <c r="V105" s="22">
        <v>22750</v>
      </c>
      <c r="W105" s="22">
        <v>22750</v>
      </c>
      <c r="X105" s="22">
        <v>22750</v>
      </c>
      <c r="Y105" s="25">
        <f t="shared" si="1"/>
        <v>100</v>
      </c>
      <c r="Z105" s="24">
        <v>0</v>
      </c>
      <c r="AA105" s="24" t="s">
        <v>67</v>
      </c>
      <c r="AB105" s="26">
        <v>0</v>
      </c>
      <c r="AC105" s="25">
        <v>100</v>
      </c>
      <c r="AD105" s="25">
        <v>100</v>
      </c>
      <c r="AE105" s="27" t="s">
        <v>53</v>
      </c>
      <c r="AF105" s="10"/>
    </row>
    <row r="106" spans="2:32" ht="60.75">
      <c r="B106" s="10"/>
      <c r="C106" s="20" t="s">
        <v>365</v>
      </c>
      <c r="D106" s="20" t="s">
        <v>366</v>
      </c>
      <c r="E106" s="21" t="s">
        <v>367</v>
      </c>
      <c r="F106" s="21" t="s">
        <v>34</v>
      </c>
      <c r="G106" s="21" t="s">
        <v>35</v>
      </c>
      <c r="H106" s="22" t="s">
        <v>48</v>
      </c>
      <c r="I106" s="22" t="s">
        <v>49</v>
      </c>
      <c r="J106" s="23" t="s">
        <v>38</v>
      </c>
      <c r="K106" s="22" t="s">
        <v>39</v>
      </c>
      <c r="L106" s="24" t="s">
        <v>40</v>
      </c>
      <c r="M106" s="22" t="s">
        <v>41</v>
      </c>
      <c r="N106" s="22" t="s">
        <v>42</v>
      </c>
      <c r="O106" s="22" t="s">
        <v>95</v>
      </c>
      <c r="P106" s="24" t="s">
        <v>44</v>
      </c>
      <c r="Q106" s="24" t="s">
        <v>51</v>
      </c>
      <c r="R106" s="22">
        <v>33000</v>
      </c>
      <c r="S106" s="22">
        <v>33000</v>
      </c>
      <c r="T106" s="22">
        <v>33000</v>
      </c>
      <c r="U106" s="22">
        <v>33000</v>
      </c>
      <c r="V106" s="22">
        <v>33000</v>
      </c>
      <c r="W106" s="22">
        <v>33000</v>
      </c>
      <c r="X106" s="22">
        <v>33000</v>
      </c>
      <c r="Y106" s="25">
        <f t="shared" si="1"/>
        <v>100</v>
      </c>
      <c r="Z106" s="24">
        <v>0</v>
      </c>
      <c r="AA106" s="24" t="s">
        <v>67</v>
      </c>
      <c r="AB106" s="26">
        <v>0</v>
      </c>
      <c r="AC106" s="25">
        <v>100</v>
      </c>
      <c r="AD106" s="25">
        <v>100</v>
      </c>
      <c r="AE106" s="27" t="s">
        <v>53</v>
      </c>
      <c r="AF106" s="10"/>
    </row>
    <row r="107" spans="2:32" ht="60.75">
      <c r="B107" s="10"/>
      <c r="C107" s="20" t="s">
        <v>368</v>
      </c>
      <c r="D107" s="20" t="s">
        <v>369</v>
      </c>
      <c r="E107" s="21" t="s">
        <v>370</v>
      </c>
      <c r="F107" s="21" t="s">
        <v>34</v>
      </c>
      <c r="G107" s="21" t="s">
        <v>35</v>
      </c>
      <c r="H107" s="22" t="s">
        <v>48</v>
      </c>
      <c r="I107" s="22" t="s">
        <v>49</v>
      </c>
      <c r="J107" s="23" t="s">
        <v>38</v>
      </c>
      <c r="K107" s="22" t="s">
        <v>39</v>
      </c>
      <c r="L107" s="24" t="s">
        <v>40</v>
      </c>
      <c r="M107" s="22" t="s">
        <v>41</v>
      </c>
      <c r="N107" s="22" t="s">
        <v>42</v>
      </c>
      <c r="O107" s="22" t="s">
        <v>95</v>
      </c>
      <c r="P107" s="24" t="s">
        <v>44</v>
      </c>
      <c r="Q107" s="24" t="s">
        <v>51</v>
      </c>
      <c r="R107" s="22">
        <v>4157.1400000000003</v>
      </c>
      <c r="S107" s="22">
        <v>4157.1400000000003</v>
      </c>
      <c r="T107" s="22">
        <v>4157.1400000000003</v>
      </c>
      <c r="U107" s="22">
        <v>4157.1400000000003</v>
      </c>
      <c r="V107" s="22">
        <v>4157.1400000000003</v>
      </c>
      <c r="W107" s="22">
        <v>4157.1400000000003</v>
      </c>
      <c r="X107" s="22">
        <v>4157.1400000000003</v>
      </c>
      <c r="Y107" s="25">
        <f t="shared" si="1"/>
        <v>100</v>
      </c>
      <c r="Z107" s="24">
        <v>0</v>
      </c>
      <c r="AA107" s="24" t="s">
        <v>67</v>
      </c>
      <c r="AB107" s="26">
        <v>0</v>
      </c>
      <c r="AC107" s="25">
        <v>100</v>
      </c>
      <c r="AD107" s="25">
        <v>100</v>
      </c>
      <c r="AE107" s="27" t="s">
        <v>145</v>
      </c>
      <c r="AF107" s="10"/>
    </row>
    <row r="108" spans="2:32" ht="60.75">
      <c r="B108" s="10"/>
      <c r="C108" s="20" t="s">
        <v>371</v>
      </c>
      <c r="D108" s="20" t="s">
        <v>372</v>
      </c>
      <c r="E108" s="21" t="s">
        <v>373</v>
      </c>
      <c r="F108" s="21" t="s">
        <v>34</v>
      </c>
      <c r="G108" s="21" t="s">
        <v>35</v>
      </c>
      <c r="H108" s="22" t="s">
        <v>48</v>
      </c>
      <c r="I108" s="22" t="s">
        <v>49</v>
      </c>
      <c r="J108" s="23" t="s">
        <v>38</v>
      </c>
      <c r="K108" s="22" t="s">
        <v>39</v>
      </c>
      <c r="L108" s="24" t="s">
        <v>40</v>
      </c>
      <c r="M108" s="22" t="s">
        <v>41</v>
      </c>
      <c r="N108" s="22" t="s">
        <v>42</v>
      </c>
      <c r="O108" s="22" t="s">
        <v>95</v>
      </c>
      <c r="P108" s="24" t="s">
        <v>44</v>
      </c>
      <c r="Q108" s="24" t="s">
        <v>51</v>
      </c>
      <c r="R108" s="22">
        <v>16942.96</v>
      </c>
      <c r="S108" s="22">
        <v>16942.96</v>
      </c>
      <c r="T108" s="22">
        <v>16942.96</v>
      </c>
      <c r="U108" s="22">
        <v>16942.96</v>
      </c>
      <c r="V108" s="22">
        <v>16942.96</v>
      </c>
      <c r="W108" s="22">
        <v>16942.96</v>
      </c>
      <c r="X108" s="22">
        <v>16942.96</v>
      </c>
      <c r="Y108" s="25">
        <f t="shared" si="1"/>
        <v>100</v>
      </c>
      <c r="Z108" s="24">
        <v>0</v>
      </c>
      <c r="AA108" s="24" t="s">
        <v>67</v>
      </c>
      <c r="AB108" s="26">
        <v>0</v>
      </c>
      <c r="AC108" s="25">
        <v>100</v>
      </c>
      <c r="AD108" s="25">
        <v>100</v>
      </c>
      <c r="AE108" s="27" t="s">
        <v>53</v>
      </c>
      <c r="AF108" s="10"/>
    </row>
    <row r="109" spans="2:32" ht="60.75">
      <c r="B109" s="10"/>
      <c r="C109" s="20" t="s">
        <v>374</v>
      </c>
      <c r="D109" s="20" t="s">
        <v>375</v>
      </c>
      <c r="E109" s="21" t="s">
        <v>376</v>
      </c>
      <c r="F109" s="21" t="s">
        <v>34</v>
      </c>
      <c r="G109" s="21" t="s">
        <v>35</v>
      </c>
      <c r="H109" s="22" t="s">
        <v>48</v>
      </c>
      <c r="I109" s="22" t="s">
        <v>49</v>
      </c>
      <c r="J109" s="23" t="s">
        <v>38</v>
      </c>
      <c r="K109" s="22" t="s">
        <v>39</v>
      </c>
      <c r="L109" s="24" t="s">
        <v>40</v>
      </c>
      <c r="M109" s="22" t="s">
        <v>41</v>
      </c>
      <c r="N109" s="22" t="s">
        <v>42</v>
      </c>
      <c r="O109" s="22" t="s">
        <v>95</v>
      </c>
      <c r="P109" s="24" t="s">
        <v>44</v>
      </c>
      <c r="Q109" s="24" t="s">
        <v>51</v>
      </c>
      <c r="R109" s="22">
        <v>21000</v>
      </c>
      <c r="S109" s="22">
        <v>21000</v>
      </c>
      <c r="T109" s="22">
        <v>21000</v>
      </c>
      <c r="U109" s="22">
        <v>21000</v>
      </c>
      <c r="V109" s="22">
        <v>21000</v>
      </c>
      <c r="W109" s="22">
        <v>21000</v>
      </c>
      <c r="X109" s="22">
        <v>21000</v>
      </c>
      <c r="Y109" s="25">
        <f t="shared" si="1"/>
        <v>100</v>
      </c>
      <c r="Z109" s="24">
        <v>0</v>
      </c>
      <c r="AA109" s="24" t="s">
        <v>67</v>
      </c>
      <c r="AB109" s="26">
        <v>0</v>
      </c>
      <c r="AC109" s="25">
        <v>100</v>
      </c>
      <c r="AD109" s="25">
        <v>100</v>
      </c>
      <c r="AE109" s="27" t="s">
        <v>53</v>
      </c>
      <c r="AF109" s="10"/>
    </row>
    <row r="110" spans="2:32" ht="60.75">
      <c r="B110" s="10"/>
      <c r="C110" s="20" t="s">
        <v>377</v>
      </c>
      <c r="D110" s="20" t="s">
        <v>378</v>
      </c>
      <c r="E110" s="21" t="s">
        <v>379</v>
      </c>
      <c r="F110" s="21" t="s">
        <v>34</v>
      </c>
      <c r="G110" s="21" t="s">
        <v>35</v>
      </c>
      <c r="H110" s="22" t="s">
        <v>48</v>
      </c>
      <c r="I110" s="22" t="s">
        <v>49</v>
      </c>
      <c r="J110" s="23" t="s">
        <v>38</v>
      </c>
      <c r="K110" s="22" t="s">
        <v>39</v>
      </c>
      <c r="L110" s="24" t="s">
        <v>40</v>
      </c>
      <c r="M110" s="22" t="s">
        <v>41</v>
      </c>
      <c r="N110" s="22" t="s">
        <v>42</v>
      </c>
      <c r="O110" s="22" t="s">
        <v>95</v>
      </c>
      <c r="P110" s="24" t="s">
        <v>44</v>
      </c>
      <c r="Q110" s="24" t="s">
        <v>51</v>
      </c>
      <c r="R110" s="22">
        <v>72000</v>
      </c>
      <c r="S110" s="22">
        <v>72000</v>
      </c>
      <c r="T110" s="22">
        <v>72000</v>
      </c>
      <c r="U110" s="22">
        <v>72000</v>
      </c>
      <c r="V110" s="22">
        <v>72000</v>
      </c>
      <c r="W110" s="22">
        <v>72000</v>
      </c>
      <c r="X110" s="22">
        <v>72000</v>
      </c>
      <c r="Y110" s="25">
        <f t="shared" si="1"/>
        <v>100</v>
      </c>
      <c r="Z110" s="24">
        <v>0</v>
      </c>
      <c r="AA110" s="24" t="s">
        <v>67</v>
      </c>
      <c r="AB110" s="26">
        <v>0</v>
      </c>
      <c r="AC110" s="25">
        <v>100</v>
      </c>
      <c r="AD110" s="25">
        <v>100</v>
      </c>
      <c r="AE110" s="27" t="s">
        <v>145</v>
      </c>
      <c r="AF110" s="10"/>
    </row>
    <row r="111" spans="2:32" ht="60.75">
      <c r="B111" s="10"/>
      <c r="C111" s="20" t="s">
        <v>380</v>
      </c>
      <c r="D111" s="20" t="s">
        <v>381</v>
      </c>
      <c r="E111" s="21" t="s">
        <v>382</v>
      </c>
      <c r="F111" s="21" t="s">
        <v>34</v>
      </c>
      <c r="G111" s="21" t="s">
        <v>35</v>
      </c>
      <c r="H111" s="22" t="s">
        <v>48</v>
      </c>
      <c r="I111" s="22" t="s">
        <v>49</v>
      </c>
      <c r="J111" s="23" t="s">
        <v>38</v>
      </c>
      <c r="K111" s="22" t="s">
        <v>39</v>
      </c>
      <c r="L111" s="24" t="s">
        <v>40</v>
      </c>
      <c r="M111" s="22" t="s">
        <v>41</v>
      </c>
      <c r="N111" s="22" t="s">
        <v>42</v>
      </c>
      <c r="O111" s="22" t="s">
        <v>95</v>
      </c>
      <c r="P111" s="24" t="s">
        <v>44</v>
      </c>
      <c r="Q111" s="24" t="s">
        <v>51</v>
      </c>
      <c r="R111" s="22">
        <v>18600</v>
      </c>
      <c r="S111" s="22">
        <v>18600</v>
      </c>
      <c r="T111" s="22">
        <v>18600</v>
      </c>
      <c r="U111" s="22">
        <v>18600</v>
      </c>
      <c r="V111" s="22">
        <v>18600</v>
      </c>
      <c r="W111" s="22">
        <v>18600</v>
      </c>
      <c r="X111" s="22">
        <v>18600</v>
      </c>
      <c r="Y111" s="25">
        <f t="shared" si="1"/>
        <v>100</v>
      </c>
      <c r="Z111" s="24">
        <v>0</v>
      </c>
      <c r="AA111" s="24" t="s">
        <v>67</v>
      </c>
      <c r="AB111" s="26">
        <v>0</v>
      </c>
      <c r="AC111" s="25">
        <v>100</v>
      </c>
      <c r="AD111" s="25">
        <v>100</v>
      </c>
      <c r="AE111" s="27" t="s">
        <v>53</v>
      </c>
      <c r="AF111" s="10"/>
    </row>
    <row r="112" spans="2:32" ht="60.75">
      <c r="B112" s="10"/>
      <c r="C112" s="20" t="s">
        <v>383</v>
      </c>
      <c r="D112" s="20" t="s">
        <v>384</v>
      </c>
      <c r="E112" s="21" t="s">
        <v>385</v>
      </c>
      <c r="F112" s="21" t="s">
        <v>34</v>
      </c>
      <c r="G112" s="21" t="s">
        <v>35</v>
      </c>
      <c r="H112" s="22" t="s">
        <v>48</v>
      </c>
      <c r="I112" s="22" t="s">
        <v>49</v>
      </c>
      <c r="J112" s="23" t="s">
        <v>38</v>
      </c>
      <c r="K112" s="22" t="s">
        <v>39</v>
      </c>
      <c r="L112" s="24" t="s">
        <v>40</v>
      </c>
      <c r="M112" s="22" t="s">
        <v>41</v>
      </c>
      <c r="N112" s="22" t="s">
        <v>42</v>
      </c>
      <c r="O112" s="22" t="s">
        <v>95</v>
      </c>
      <c r="P112" s="24" t="s">
        <v>44</v>
      </c>
      <c r="Q112" s="24" t="s">
        <v>51</v>
      </c>
      <c r="R112" s="22">
        <v>97500</v>
      </c>
      <c r="S112" s="22">
        <v>97500</v>
      </c>
      <c r="T112" s="22">
        <v>97500</v>
      </c>
      <c r="U112" s="22">
        <v>97500</v>
      </c>
      <c r="V112" s="22">
        <v>97500</v>
      </c>
      <c r="W112" s="22">
        <v>97500</v>
      </c>
      <c r="X112" s="22">
        <v>97500</v>
      </c>
      <c r="Y112" s="25">
        <f t="shared" si="1"/>
        <v>100</v>
      </c>
      <c r="Z112" s="24">
        <v>0</v>
      </c>
      <c r="AA112" s="24" t="s">
        <v>67</v>
      </c>
      <c r="AB112" s="26">
        <v>0</v>
      </c>
      <c r="AC112" s="25">
        <v>100</v>
      </c>
      <c r="AD112" s="25">
        <v>100</v>
      </c>
      <c r="AE112" s="27" t="s">
        <v>53</v>
      </c>
      <c r="AF112" s="10"/>
    </row>
    <row r="113" spans="2:32" ht="60.75">
      <c r="B113" s="10"/>
      <c r="C113" s="20" t="s">
        <v>386</v>
      </c>
      <c r="D113" s="20" t="s">
        <v>387</v>
      </c>
      <c r="E113" s="21" t="s">
        <v>388</v>
      </c>
      <c r="F113" s="21" t="s">
        <v>34</v>
      </c>
      <c r="G113" s="21" t="s">
        <v>35</v>
      </c>
      <c r="H113" s="22" t="s">
        <v>48</v>
      </c>
      <c r="I113" s="22" t="s">
        <v>49</v>
      </c>
      <c r="J113" s="23" t="s">
        <v>38</v>
      </c>
      <c r="K113" s="22" t="s">
        <v>39</v>
      </c>
      <c r="L113" s="24" t="s">
        <v>40</v>
      </c>
      <c r="M113" s="22" t="s">
        <v>41</v>
      </c>
      <c r="N113" s="22" t="s">
        <v>42</v>
      </c>
      <c r="O113" s="22" t="s">
        <v>95</v>
      </c>
      <c r="P113" s="24" t="s">
        <v>44</v>
      </c>
      <c r="Q113" s="24" t="s">
        <v>51</v>
      </c>
      <c r="R113" s="22">
        <v>58500</v>
      </c>
      <c r="S113" s="22">
        <v>58500</v>
      </c>
      <c r="T113" s="22">
        <v>58500</v>
      </c>
      <c r="U113" s="22">
        <v>58500</v>
      </c>
      <c r="V113" s="22">
        <v>58500</v>
      </c>
      <c r="W113" s="22">
        <v>58500</v>
      </c>
      <c r="X113" s="22">
        <v>58500</v>
      </c>
      <c r="Y113" s="25">
        <f t="shared" si="1"/>
        <v>100</v>
      </c>
      <c r="Z113" s="24">
        <v>0</v>
      </c>
      <c r="AA113" s="24" t="s">
        <v>67</v>
      </c>
      <c r="AB113" s="26">
        <v>0</v>
      </c>
      <c r="AC113" s="25">
        <v>100</v>
      </c>
      <c r="AD113" s="25">
        <v>100</v>
      </c>
      <c r="AE113" s="27" t="s">
        <v>114</v>
      </c>
      <c r="AF113" s="10"/>
    </row>
    <row r="114" spans="2:32" ht="60.75">
      <c r="B114" s="10"/>
      <c r="C114" s="20" t="s">
        <v>389</v>
      </c>
      <c r="D114" s="20" t="s">
        <v>390</v>
      </c>
      <c r="E114" s="21" t="s">
        <v>391</v>
      </c>
      <c r="F114" s="21" t="s">
        <v>34</v>
      </c>
      <c r="G114" s="21" t="s">
        <v>35</v>
      </c>
      <c r="H114" s="22" t="s">
        <v>48</v>
      </c>
      <c r="I114" s="22" t="s">
        <v>49</v>
      </c>
      <c r="J114" s="23" t="s">
        <v>38</v>
      </c>
      <c r="K114" s="22" t="s">
        <v>39</v>
      </c>
      <c r="L114" s="24" t="s">
        <v>40</v>
      </c>
      <c r="M114" s="22" t="s">
        <v>41</v>
      </c>
      <c r="N114" s="22" t="s">
        <v>42</v>
      </c>
      <c r="O114" s="22" t="s">
        <v>95</v>
      </c>
      <c r="P114" s="24" t="s">
        <v>44</v>
      </c>
      <c r="Q114" s="24" t="s">
        <v>51</v>
      </c>
      <c r="R114" s="22">
        <v>11295.31</v>
      </c>
      <c r="S114" s="22">
        <v>11295.31</v>
      </c>
      <c r="T114" s="22">
        <v>11295.31</v>
      </c>
      <c r="U114" s="22">
        <v>11295.31</v>
      </c>
      <c r="V114" s="22">
        <v>11295.31</v>
      </c>
      <c r="W114" s="22">
        <v>11295.31</v>
      </c>
      <c r="X114" s="22">
        <v>11295.31</v>
      </c>
      <c r="Y114" s="25">
        <f t="shared" si="1"/>
        <v>100</v>
      </c>
      <c r="Z114" s="24">
        <v>0</v>
      </c>
      <c r="AA114" s="24" t="s">
        <v>67</v>
      </c>
      <c r="AB114" s="26">
        <v>0</v>
      </c>
      <c r="AC114" s="25">
        <v>100</v>
      </c>
      <c r="AD114" s="25">
        <v>100</v>
      </c>
      <c r="AE114" s="27" t="s">
        <v>53</v>
      </c>
      <c r="AF114" s="10"/>
    </row>
    <row r="115" spans="2:32" ht="60.75">
      <c r="B115" s="10"/>
      <c r="C115" s="20" t="s">
        <v>392</v>
      </c>
      <c r="D115" s="20" t="s">
        <v>393</v>
      </c>
      <c r="E115" s="21" t="s">
        <v>394</v>
      </c>
      <c r="F115" s="21" t="s">
        <v>34</v>
      </c>
      <c r="G115" s="21" t="s">
        <v>35</v>
      </c>
      <c r="H115" s="22" t="s">
        <v>48</v>
      </c>
      <c r="I115" s="22" t="s">
        <v>49</v>
      </c>
      <c r="J115" s="23" t="s">
        <v>38</v>
      </c>
      <c r="K115" s="22" t="s">
        <v>39</v>
      </c>
      <c r="L115" s="24" t="s">
        <v>40</v>
      </c>
      <c r="M115" s="22" t="s">
        <v>41</v>
      </c>
      <c r="N115" s="22" t="s">
        <v>42</v>
      </c>
      <c r="O115" s="22" t="s">
        <v>95</v>
      </c>
      <c r="P115" s="24" t="s">
        <v>44</v>
      </c>
      <c r="Q115" s="24" t="s">
        <v>51</v>
      </c>
      <c r="R115" s="22">
        <v>11295.31</v>
      </c>
      <c r="S115" s="22">
        <v>11295.31</v>
      </c>
      <c r="T115" s="22">
        <v>11295.31</v>
      </c>
      <c r="U115" s="22">
        <v>11295.31</v>
      </c>
      <c r="V115" s="22">
        <v>11295.31</v>
      </c>
      <c r="W115" s="22">
        <v>11295.31</v>
      </c>
      <c r="X115" s="22">
        <v>11295.31</v>
      </c>
      <c r="Y115" s="25">
        <f t="shared" si="1"/>
        <v>100</v>
      </c>
      <c r="Z115" s="24">
        <v>0</v>
      </c>
      <c r="AA115" s="24" t="s">
        <v>67</v>
      </c>
      <c r="AB115" s="26">
        <v>0</v>
      </c>
      <c r="AC115" s="25">
        <v>100</v>
      </c>
      <c r="AD115" s="25">
        <v>100</v>
      </c>
      <c r="AE115" s="27" t="s">
        <v>53</v>
      </c>
      <c r="AF115" s="10"/>
    </row>
    <row r="116" spans="2:32" ht="60.75">
      <c r="B116" s="10"/>
      <c r="C116" s="20" t="s">
        <v>395</v>
      </c>
      <c r="D116" s="20" t="s">
        <v>396</v>
      </c>
      <c r="E116" s="21" t="s">
        <v>397</v>
      </c>
      <c r="F116" s="21" t="s">
        <v>34</v>
      </c>
      <c r="G116" s="21" t="s">
        <v>35</v>
      </c>
      <c r="H116" s="22" t="s">
        <v>48</v>
      </c>
      <c r="I116" s="22" t="s">
        <v>49</v>
      </c>
      <c r="J116" s="23" t="s">
        <v>38</v>
      </c>
      <c r="K116" s="22" t="s">
        <v>39</v>
      </c>
      <c r="L116" s="24" t="s">
        <v>40</v>
      </c>
      <c r="M116" s="22" t="s">
        <v>41</v>
      </c>
      <c r="N116" s="22" t="s">
        <v>42</v>
      </c>
      <c r="O116" s="22" t="s">
        <v>95</v>
      </c>
      <c r="P116" s="24" t="s">
        <v>44</v>
      </c>
      <c r="Q116" s="24" t="s">
        <v>51</v>
      </c>
      <c r="R116" s="22">
        <v>72000</v>
      </c>
      <c r="S116" s="22">
        <v>72000</v>
      </c>
      <c r="T116" s="22">
        <v>72000</v>
      </c>
      <c r="U116" s="22">
        <v>72000</v>
      </c>
      <c r="V116" s="22">
        <v>72000</v>
      </c>
      <c r="W116" s="22">
        <v>72000</v>
      </c>
      <c r="X116" s="22">
        <v>72000</v>
      </c>
      <c r="Y116" s="25">
        <f t="shared" si="1"/>
        <v>100</v>
      </c>
      <c r="Z116" s="24">
        <v>0</v>
      </c>
      <c r="AA116" s="24" t="s">
        <v>67</v>
      </c>
      <c r="AB116" s="26">
        <v>0</v>
      </c>
      <c r="AC116" s="25">
        <v>100</v>
      </c>
      <c r="AD116" s="25">
        <v>100</v>
      </c>
      <c r="AE116" s="27" t="s">
        <v>53</v>
      </c>
      <c r="AF116" s="10"/>
    </row>
    <row r="117" spans="2:32" ht="60.75">
      <c r="B117" s="10"/>
      <c r="C117" s="20" t="s">
        <v>398</v>
      </c>
      <c r="D117" s="20" t="s">
        <v>399</v>
      </c>
      <c r="E117" s="21" t="s">
        <v>400</v>
      </c>
      <c r="F117" s="21" t="s">
        <v>34</v>
      </c>
      <c r="G117" s="21" t="s">
        <v>35</v>
      </c>
      <c r="H117" s="22" t="s">
        <v>48</v>
      </c>
      <c r="I117" s="22" t="s">
        <v>49</v>
      </c>
      <c r="J117" s="23" t="s">
        <v>38</v>
      </c>
      <c r="K117" s="22" t="s">
        <v>39</v>
      </c>
      <c r="L117" s="24" t="s">
        <v>40</v>
      </c>
      <c r="M117" s="22" t="s">
        <v>41</v>
      </c>
      <c r="N117" s="22" t="s">
        <v>42</v>
      </c>
      <c r="O117" s="22" t="s">
        <v>95</v>
      </c>
      <c r="P117" s="24" t="s">
        <v>44</v>
      </c>
      <c r="Q117" s="24" t="s">
        <v>51</v>
      </c>
      <c r="R117" s="22">
        <v>18000</v>
      </c>
      <c r="S117" s="22">
        <v>18000</v>
      </c>
      <c r="T117" s="22">
        <v>18000</v>
      </c>
      <c r="U117" s="22">
        <v>18000</v>
      </c>
      <c r="V117" s="22">
        <v>18000</v>
      </c>
      <c r="W117" s="22">
        <v>18000</v>
      </c>
      <c r="X117" s="22">
        <v>18000</v>
      </c>
      <c r="Y117" s="25">
        <f t="shared" si="1"/>
        <v>100</v>
      </c>
      <c r="Z117" s="24">
        <v>0</v>
      </c>
      <c r="AA117" s="24" t="s">
        <v>67</v>
      </c>
      <c r="AB117" s="26">
        <v>0</v>
      </c>
      <c r="AC117" s="25">
        <v>100</v>
      </c>
      <c r="AD117" s="25">
        <v>100</v>
      </c>
      <c r="AE117" s="27" t="s">
        <v>53</v>
      </c>
      <c r="AF117" s="10"/>
    </row>
    <row r="118" spans="2:32" ht="60.75">
      <c r="B118" s="10"/>
      <c r="C118" s="20" t="s">
        <v>401</v>
      </c>
      <c r="D118" s="20" t="s">
        <v>402</v>
      </c>
      <c r="E118" s="21" t="s">
        <v>403</v>
      </c>
      <c r="F118" s="21" t="s">
        <v>34</v>
      </c>
      <c r="G118" s="21" t="s">
        <v>35</v>
      </c>
      <c r="H118" s="22" t="s">
        <v>48</v>
      </c>
      <c r="I118" s="22" t="s">
        <v>49</v>
      </c>
      <c r="J118" s="23" t="s">
        <v>38</v>
      </c>
      <c r="K118" s="22" t="s">
        <v>39</v>
      </c>
      <c r="L118" s="24" t="s">
        <v>40</v>
      </c>
      <c r="M118" s="22" t="s">
        <v>41</v>
      </c>
      <c r="N118" s="22" t="s">
        <v>42</v>
      </c>
      <c r="O118" s="22" t="s">
        <v>95</v>
      </c>
      <c r="P118" s="24" t="s">
        <v>44</v>
      </c>
      <c r="Q118" s="24" t="s">
        <v>51</v>
      </c>
      <c r="R118" s="22">
        <v>12600</v>
      </c>
      <c r="S118" s="22">
        <v>12600</v>
      </c>
      <c r="T118" s="22">
        <v>12600</v>
      </c>
      <c r="U118" s="22">
        <v>12600</v>
      </c>
      <c r="V118" s="22">
        <v>12600</v>
      </c>
      <c r="W118" s="22">
        <v>12600</v>
      </c>
      <c r="X118" s="22">
        <v>12600</v>
      </c>
      <c r="Y118" s="25">
        <f t="shared" si="1"/>
        <v>100</v>
      </c>
      <c r="Z118" s="24">
        <v>0</v>
      </c>
      <c r="AA118" s="24" t="s">
        <v>67</v>
      </c>
      <c r="AB118" s="26">
        <v>0</v>
      </c>
      <c r="AC118" s="25">
        <v>100</v>
      </c>
      <c r="AD118" s="25">
        <v>100</v>
      </c>
      <c r="AE118" s="27" t="s">
        <v>53</v>
      </c>
      <c r="AF118" s="10"/>
    </row>
    <row r="119" spans="2:32" ht="60.75">
      <c r="B119" s="10"/>
      <c r="C119" s="20" t="s">
        <v>404</v>
      </c>
      <c r="D119" s="20" t="s">
        <v>405</v>
      </c>
      <c r="E119" s="21" t="s">
        <v>406</v>
      </c>
      <c r="F119" s="21" t="s">
        <v>34</v>
      </c>
      <c r="G119" s="21" t="s">
        <v>35</v>
      </c>
      <c r="H119" s="22" t="s">
        <v>48</v>
      </c>
      <c r="I119" s="22" t="s">
        <v>49</v>
      </c>
      <c r="J119" s="23" t="s">
        <v>38</v>
      </c>
      <c r="K119" s="22" t="s">
        <v>39</v>
      </c>
      <c r="L119" s="24" t="s">
        <v>40</v>
      </c>
      <c r="M119" s="22" t="s">
        <v>41</v>
      </c>
      <c r="N119" s="22" t="s">
        <v>42</v>
      </c>
      <c r="O119" s="22" t="s">
        <v>95</v>
      </c>
      <c r="P119" s="24" t="s">
        <v>44</v>
      </c>
      <c r="Q119" s="24" t="s">
        <v>51</v>
      </c>
      <c r="R119" s="22">
        <v>22750</v>
      </c>
      <c r="S119" s="22">
        <v>22750</v>
      </c>
      <c r="T119" s="22">
        <v>22750</v>
      </c>
      <c r="U119" s="22">
        <v>22750</v>
      </c>
      <c r="V119" s="22">
        <v>22750</v>
      </c>
      <c r="W119" s="22">
        <v>22750</v>
      </c>
      <c r="X119" s="22">
        <v>22750</v>
      </c>
      <c r="Y119" s="25">
        <f t="shared" si="1"/>
        <v>100</v>
      </c>
      <c r="Z119" s="24">
        <v>0</v>
      </c>
      <c r="AA119" s="24" t="s">
        <v>67</v>
      </c>
      <c r="AB119" s="26">
        <v>0</v>
      </c>
      <c r="AC119" s="25">
        <v>100</v>
      </c>
      <c r="AD119" s="25">
        <v>100</v>
      </c>
      <c r="AE119" s="27" t="s">
        <v>53</v>
      </c>
      <c r="AF119" s="10"/>
    </row>
    <row r="120" spans="2:32" ht="60.75">
      <c r="B120" s="10"/>
      <c r="C120" s="20" t="s">
        <v>407</v>
      </c>
      <c r="D120" s="20" t="s">
        <v>408</v>
      </c>
      <c r="E120" s="21" t="s">
        <v>409</v>
      </c>
      <c r="F120" s="21" t="s">
        <v>34</v>
      </c>
      <c r="G120" s="21" t="s">
        <v>35</v>
      </c>
      <c r="H120" s="22" t="s">
        <v>48</v>
      </c>
      <c r="I120" s="22" t="s">
        <v>49</v>
      </c>
      <c r="J120" s="23" t="s">
        <v>38</v>
      </c>
      <c r="K120" s="22" t="s">
        <v>39</v>
      </c>
      <c r="L120" s="24" t="s">
        <v>40</v>
      </c>
      <c r="M120" s="22" t="s">
        <v>41</v>
      </c>
      <c r="N120" s="22" t="s">
        <v>42</v>
      </c>
      <c r="O120" s="22" t="s">
        <v>95</v>
      </c>
      <c r="P120" s="24" t="s">
        <v>44</v>
      </c>
      <c r="Q120" s="24" t="s">
        <v>51</v>
      </c>
      <c r="R120" s="22">
        <v>78000</v>
      </c>
      <c r="S120" s="22">
        <v>78000</v>
      </c>
      <c r="T120" s="22">
        <v>78000</v>
      </c>
      <c r="U120" s="22">
        <v>78000</v>
      </c>
      <c r="V120" s="22">
        <v>78000</v>
      </c>
      <c r="W120" s="22">
        <v>78000</v>
      </c>
      <c r="X120" s="22">
        <v>78000</v>
      </c>
      <c r="Y120" s="25">
        <f t="shared" si="1"/>
        <v>100</v>
      </c>
      <c r="Z120" s="24">
        <v>0</v>
      </c>
      <c r="AA120" s="24" t="s">
        <v>67</v>
      </c>
      <c r="AB120" s="26">
        <v>0</v>
      </c>
      <c r="AC120" s="25">
        <v>100</v>
      </c>
      <c r="AD120" s="25">
        <v>100</v>
      </c>
      <c r="AE120" s="27" t="s">
        <v>53</v>
      </c>
      <c r="AF120" s="10"/>
    </row>
    <row r="121" spans="2:32" ht="60.75">
      <c r="B121" s="10"/>
      <c r="C121" s="20" t="s">
        <v>410</v>
      </c>
      <c r="D121" s="20" t="s">
        <v>411</v>
      </c>
      <c r="E121" s="21" t="s">
        <v>412</v>
      </c>
      <c r="F121" s="21" t="s">
        <v>34</v>
      </c>
      <c r="G121" s="21" t="s">
        <v>35</v>
      </c>
      <c r="H121" s="22" t="s">
        <v>48</v>
      </c>
      <c r="I121" s="22" t="s">
        <v>49</v>
      </c>
      <c r="J121" s="23" t="s">
        <v>38</v>
      </c>
      <c r="K121" s="22" t="s">
        <v>39</v>
      </c>
      <c r="L121" s="24" t="s">
        <v>40</v>
      </c>
      <c r="M121" s="22" t="s">
        <v>41</v>
      </c>
      <c r="N121" s="22" t="s">
        <v>42</v>
      </c>
      <c r="O121" s="22" t="s">
        <v>95</v>
      </c>
      <c r="P121" s="24" t="s">
        <v>44</v>
      </c>
      <c r="Q121" s="24" t="s">
        <v>51</v>
      </c>
      <c r="R121" s="22">
        <v>2078.5700000000002</v>
      </c>
      <c r="S121" s="22">
        <v>2078.5700000000002</v>
      </c>
      <c r="T121" s="22">
        <v>2078.5700000000002</v>
      </c>
      <c r="U121" s="22">
        <v>2078.5700000000002</v>
      </c>
      <c r="V121" s="22">
        <v>2078.5700000000002</v>
      </c>
      <c r="W121" s="22">
        <v>2078.5700000000002</v>
      </c>
      <c r="X121" s="22">
        <v>2078.5700000000002</v>
      </c>
      <c r="Y121" s="25">
        <f t="shared" si="1"/>
        <v>100</v>
      </c>
      <c r="Z121" s="24">
        <v>0</v>
      </c>
      <c r="AA121" s="24" t="s">
        <v>67</v>
      </c>
      <c r="AB121" s="26">
        <v>0</v>
      </c>
      <c r="AC121" s="25">
        <v>100</v>
      </c>
      <c r="AD121" s="25">
        <v>100</v>
      </c>
      <c r="AE121" s="27" t="s">
        <v>53</v>
      </c>
      <c r="AF121" s="10"/>
    </row>
    <row r="122" spans="2:32" ht="60.75">
      <c r="B122" s="10"/>
      <c r="C122" s="20" t="s">
        <v>413</v>
      </c>
      <c r="D122" s="20" t="s">
        <v>414</v>
      </c>
      <c r="E122" s="21" t="s">
        <v>415</v>
      </c>
      <c r="F122" s="21" t="s">
        <v>34</v>
      </c>
      <c r="G122" s="21" t="s">
        <v>35</v>
      </c>
      <c r="H122" s="22" t="s">
        <v>48</v>
      </c>
      <c r="I122" s="22" t="s">
        <v>49</v>
      </c>
      <c r="J122" s="23" t="s">
        <v>38</v>
      </c>
      <c r="K122" s="22" t="s">
        <v>39</v>
      </c>
      <c r="L122" s="24" t="s">
        <v>40</v>
      </c>
      <c r="M122" s="22" t="s">
        <v>41</v>
      </c>
      <c r="N122" s="22" t="s">
        <v>42</v>
      </c>
      <c r="O122" s="22" t="s">
        <v>95</v>
      </c>
      <c r="P122" s="24" t="s">
        <v>44</v>
      </c>
      <c r="Q122" s="24" t="s">
        <v>51</v>
      </c>
      <c r="R122" s="22">
        <v>217133.04</v>
      </c>
      <c r="S122" s="22">
        <v>217133.04</v>
      </c>
      <c r="T122" s="22">
        <v>217133.04</v>
      </c>
      <c r="U122" s="22">
        <v>217133.04</v>
      </c>
      <c r="V122" s="22">
        <v>217133.04</v>
      </c>
      <c r="W122" s="22">
        <v>217133.04</v>
      </c>
      <c r="X122" s="22">
        <v>217133.04</v>
      </c>
      <c r="Y122" s="25">
        <f t="shared" si="1"/>
        <v>100</v>
      </c>
      <c r="Z122" s="24">
        <v>0</v>
      </c>
      <c r="AA122" s="24" t="s">
        <v>67</v>
      </c>
      <c r="AB122" s="26">
        <v>0</v>
      </c>
      <c r="AC122" s="25">
        <v>100</v>
      </c>
      <c r="AD122" s="25">
        <v>100</v>
      </c>
      <c r="AE122" s="27" t="s">
        <v>53</v>
      </c>
      <c r="AF122" s="10"/>
    </row>
    <row r="123" spans="2:32" ht="60.75">
      <c r="B123" s="10"/>
      <c r="C123" s="20" t="s">
        <v>416</v>
      </c>
      <c r="D123" s="20" t="s">
        <v>417</v>
      </c>
      <c r="E123" s="21" t="s">
        <v>418</v>
      </c>
      <c r="F123" s="21" t="s">
        <v>34</v>
      </c>
      <c r="G123" s="21" t="s">
        <v>35</v>
      </c>
      <c r="H123" s="22" t="s">
        <v>48</v>
      </c>
      <c r="I123" s="22" t="s">
        <v>49</v>
      </c>
      <c r="J123" s="23" t="s">
        <v>38</v>
      </c>
      <c r="K123" s="22" t="s">
        <v>39</v>
      </c>
      <c r="L123" s="24" t="s">
        <v>40</v>
      </c>
      <c r="M123" s="22" t="s">
        <v>41</v>
      </c>
      <c r="N123" s="22" t="s">
        <v>42</v>
      </c>
      <c r="O123" s="22" t="s">
        <v>95</v>
      </c>
      <c r="P123" s="24" t="s">
        <v>44</v>
      </c>
      <c r="Q123" s="24" t="s">
        <v>51</v>
      </c>
      <c r="R123" s="22">
        <v>21000</v>
      </c>
      <c r="S123" s="22">
        <v>21000</v>
      </c>
      <c r="T123" s="22">
        <v>21000</v>
      </c>
      <c r="U123" s="22">
        <v>21000</v>
      </c>
      <c r="V123" s="22">
        <v>21000</v>
      </c>
      <c r="W123" s="22">
        <v>21000</v>
      </c>
      <c r="X123" s="22">
        <v>21000</v>
      </c>
      <c r="Y123" s="25">
        <f t="shared" si="1"/>
        <v>100</v>
      </c>
      <c r="Z123" s="24">
        <v>0</v>
      </c>
      <c r="AA123" s="24" t="s">
        <v>67</v>
      </c>
      <c r="AB123" s="26">
        <v>0</v>
      </c>
      <c r="AC123" s="25">
        <v>100</v>
      </c>
      <c r="AD123" s="25">
        <v>100</v>
      </c>
      <c r="AE123" s="27" t="s">
        <v>53</v>
      </c>
      <c r="AF123" s="10"/>
    </row>
    <row r="124" spans="2:32" ht="67.5">
      <c r="B124" s="10"/>
      <c r="C124" s="20" t="s">
        <v>419</v>
      </c>
      <c r="D124" s="20" t="s">
        <v>420</v>
      </c>
      <c r="E124" s="21" t="s">
        <v>421</v>
      </c>
      <c r="F124" s="21" t="s">
        <v>34</v>
      </c>
      <c r="G124" s="21" t="s">
        <v>35</v>
      </c>
      <c r="H124" s="22" t="s">
        <v>48</v>
      </c>
      <c r="I124" s="22" t="s">
        <v>49</v>
      </c>
      <c r="J124" s="23" t="s">
        <v>38</v>
      </c>
      <c r="K124" s="22" t="s">
        <v>39</v>
      </c>
      <c r="L124" s="24" t="s">
        <v>40</v>
      </c>
      <c r="M124" s="22" t="s">
        <v>41</v>
      </c>
      <c r="N124" s="22" t="s">
        <v>42</v>
      </c>
      <c r="O124" s="22" t="s">
        <v>95</v>
      </c>
      <c r="P124" s="24" t="s">
        <v>44</v>
      </c>
      <c r="Q124" s="24" t="s">
        <v>51</v>
      </c>
      <c r="R124" s="22">
        <v>21000</v>
      </c>
      <c r="S124" s="22">
        <v>21000</v>
      </c>
      <c r="T124" s="22">
        <v>21000</v>
      </c>
      <c r="U124" s="22">
        <v>21000</v>
      </c>
      <c r="V124" s="22">
        <v>21000</v>
      </c>
      <c r="W124" s="22">
        <v>21000</v>
      </c>
      <c r="X124" s="22">
        <v>21000</v>
      </c>
      <c r="Y124" s="25">
        <f t="shared" si="1"/>
        <v>100</v>
      </c>
      <c r="Z124" s="24">
        <v>0</v>
      </c>
      <c r="AA124" s="24" t="s">
        <v>67</v>
      </c>
      <c r="AB124" s="26">
        <v>0</v>
      </c>
      <c r="AC124" s="25">
        <v>100</v>
      </c>
      <c r="AD124" s="25">
        <v>100</v>
      </c>
      <c r="AE124" s="27" t="s">
        <v>135</v>
      </c>
      <c r="AF124" s="10"/>
    </row>
    <row r="125" spans="2:32" ht="60.75">
      <c r="B125" s="10"/>
      <c r="C125" s="20" t="s">
        <v>422</v>
      </c>
      <c r="D125" s="20" t="s">
        <v>423</v>
      </c>
      <c r="E125" s="21" t="s">
        <v>424</v>
      </c>
      <c r="F125" s="21" t="s">
        <v>34</v>
      </c>
      <c r="G125" s="21" t="s">
        <v>35</v>
      </c>
      <c r="H125" s="22" t="s">
        <v>48</v>
      </c>
      <c r="I125" s="22" t="s">
        <v>49</v>
      </c>
      <c r="J125" s="23" t="s">
        <v>38</v>
      </c>
      <c r="K125" s="22" t="s">
        <v>39</v>
      </c>
      <c r="L125" s="24" t="s">
        <v>40</v>
      </c>
      <c r="M125" s="22" t="s">
        <v>41</v>
      </c>
      <c r="N125" s="22" t="s">
        <v>42</v>
      </c>
      <c r="O125" s="22" t="s">
        <v>95</v>
      </c>
      <c r="P125" s="24" t="s">
        <v>44</v>
      </c>
      <c r="Q125" s="24" t="s">
        <v>51</v>
      </c>
      <c r="R125" s="22">
        <v>35750</v>
      </c>
      <c r="S125" s="22">
        <v>37500</v>
      </c>
      <c r="T125" s="22">
        <v>37500</v>
      </c>
      <c r="U125" s="22">
        <v>37500</v>
      </c>
      <c r="V125" s="22">
        <v>37500</v>
      </c>
      <c r="W125" s="22">
        <v>37500</v>
      </c>
      <c r="X125" s="22">
        <v>37500</v>
      </c>
      <c r="Y125" s="25">
        <f t="shared" si="1"/>
        <v>100</v>
      </c>
      <c r="Z125" s="24">
        <v>0</v>
      </c>
      <c r="AA125" s="24" t="s">
        <v>67</v>
      </c>
      <c r="AB125" s="26">
        <v>0</v>
      </c>
      <c r="AC125" s="25">
        <v>100</v>
      </c>
      <c r="AD125" s="25">
        <v>100</v>
      </c>
      <c r="AE125" s="27" t="s">
        <v>145</v>
      </c>
      <c r="AF125" s="10"/>
    </row>
    <row r="126" spans="2:32" ht="60.75">
      <c r="B126" s="10"/>
      <c r="C126" s="20" t="s">
        <v>425</v>
      </c>
      <c r="D126" s="20" t="s">
        <v>426</v>
      </c>
      <c r="E126" s="21" t="s">
        <v>427</v>
      </c>
      <c r="F126" s="21" t="s">
        <v>34</v>
      </c>
      <c r="G126" s="21" t="s">
        <v>35</v>
      </c>
      <c r="H126" s="22" t="s">
        <v>48</v>
      </c>
      <c r="I126" s="22" t="s">
        <v>49</v>
      </c>
      <c r="J126" s="23" t="s">
        <v>38</v>
      </c>
      <c r="K126" s="22" t="s">
        <v>39</v>
      </c>
      <c r="L126" s="24" t="s">
        <v>40</v>
      </c>
      <c r="M126" s="22" t="s">
        <v>41</v>
      </c>
      <c r="N126" s="22" t="s">
        <v>42</v>
      </c>
      <c r="O126" s="22" t="s">
        <v>95</v>
      </c>
      <c r="P126" s="24" t="s">
        <v>44</v>
      </c>
      <c r="Q126" s="24" t="s">
        <v>51</v>
      </c>
      <c r="R126" s="22">
        <v>128717.88</v>
      </c>
      <c r="S126" s="22">
        <v>128717.88</v>
      </c>
      <c r="T126" s="22">
        <v>128717.88</v>
      </c>
      <c r="U126" s="22">
        <v>128717.88</v>
      </c>
      <c r="V126" s="22">
        <v>128717.88</v>
      </c>
      <c r="W126" s="22">
        <v>128717.88</v>
      </c>
      <c r="X126" s="22">
        <v>128717.88</v>
      </c>
      <c r="Y126" s="25">
        <f t="shared" si="1"/>
        <v>100</v>
      </c>
      <c r="Z126" s="24">
        <v>0</v>
      </c>
      <c r="AA126" s="24" t="s">
        <v>67</v>
      </c>
      <c r="AB126" s="26">
        <v>0</v>
      </c>
      <c r="AC126" s="25">
        <v>100</v>
      </c>
      <c r="AD126" s="25">
        <v>100</v>
      </c>
      <c r="AE126" s="27" t="s">
        <v>53</v>
      </c>
      <c r="AF126" s="10"/>
    </row>
    <row r="127" spans="2:32" ht="60.75">
      <c r="B127" s="10"/>
      <c r="C127" s="20" t="s">
        <v>428</v>
      </c>
      <c r="D127" s="20" t="s">
        <v>429</v>
      </c>
      <c r="E127" s="21" t="s">
        <v>430</v>
      </c>
      <c r="F127" s="21" t="s">
        <v>34</v>
      </c>
      <c r="G127" s="21" t="s">
        <v>35</v>
      </c>
      <c r="H127" s="22" t="s">
        <v>48</v>
      </c>
      <c r="I127" s="22" t="s">
        <v>49</v>
      </c>
      <c r="J127" s="23" t="s">
        <v>38</v>
      </c>
      <c r="K127" s="22" t="s">
        <v>39</v>
      </c>
      <c r="L127" s="24" t="s">
        <v>40</v>
      </c>
      <c r="M127" s="22" t="s">
        <v>41</v>
      </c>
      <c r="N127" s="22" t="s">
        <v>42</v>
      </c>
      <c r="O127" s="22" t="s">
        <v>95</v>
      </c>
      <c r="P127" s="24" t="s">
        <v>44</v>
      </c>
      <c r="Q127" s="24" t="s">
        <v>51</v>
      </c>
      <c r="R127" s="22">
        <v>19500</v>
      </c>
      <c r="S127" s="22">
        <v>19500</v>
      </c>
      <c r="T127" s="22">
        <v>19500</v>
      </c>
      <c r="U127" s="22">
        <v>19500</v>
      </c>
      <c r="V127" s="22">
        <v>19500</v>
      </c>
      <c r="W127" s="22">
        <v>19500</v>
      </c>
      <c r="X127" s="22">
        <v>19500</v>
      </c>
      <c r="Y127" s="25">
        <f t="shared" si="1"/>
        <v>100</v>
      </c>
      <c r="Z127" s="24">
        <v>0</v>
      </c>
      <c r="AA127" s="24" t="s">
        <v>58</v>
      </c>
      <c r="AB127" s="26">
        <v>0</v>
      </c>
      <c r="AC127" s="25">
        <v>100</v>
      </c>
      <c r="AD127" s="25">
        <v>100</v>
      </c>
      <c r="AE127" s="27" t="s">
        <v>114</v>
      </c>
      <c r="AF127" s="10"/>
    </row>
    <row r="128" spans="2:32" ht="60.75">
      <c r="B128" s="10"/>
      <c r="C128" s="20" t="s">
        <v>431</v>
      </c>
      <c r="D128" s="20" t="s">
        <v>432</v>
      </c>
      <c r="E128" s="21" t="s">
        <v>433</v>
      </c>
      <c r="F128" s="21" t="s">
        <v>34</v>
      </c>
      <c r="G128" s="21" t="s">
        <v>35</v>
      </c>
      <c r="H128" s="22" t="s">
        <v>48</v>
      </c>
      <c r="I128" s="22" t="s">
        <v>49</v>
      </c>
      <c r="J128" s="23" t="s">
        <v>38</v>
      </c>
      <c r="K128" s="22" t="s">
        <v>39</v>
      </c>
      <c r="L128" s="24" t="s">
        <v>40</v>
      </c>
      <c r="M128" s="22" t="s">
        <v>41</v>
      </c>
      <c r="N128" s="22" t="s">
        <v>42</v>
      </c>
      <c r="O128" s="22" t="s">
        <v>95</v>
      </c>
      <c r="P128" s="24" t="s">
        <v>44</v>
      </c>
      <c r="Q128" s="24" t="s">
        <v>51</v>
      </c>
      <c r="R128" s="22">
        <v>78000</v>
      </c>
      <c r="S128" s="22">
        <v>78000</v>
      </c>
      <c r="T128" s="22">
        <v>78000</v>
      </c>
      <c r="U128" s="22">
        <v>78000</v>
      </c>
      <c r="V128" s="22">
        <v>78000</v>
      </c>
      <c r="W128" s="22">
        <v>78000</v>
      </c>
      <c r="X128" s="22">
        <v>78000</v>
      </c>
      <c r="Y128" s="25">
        <f t="shared" si="1"/>
        <v>100</v>
      </c>
      <c r="Z128" s="24">
        <v>0</v>
      </c>
      <c r="AA128" s="24" t="s">
        <v>67</v>
      </c>
      <c r="AB128" s="26">
        <v>0</v>
      </c>
      <c r="AC128" s="25">
        <v>100</v>
      </c>
      <c r="AD128" s="25">
        <v>100</v>
      </c>
      <c r="AE128" s="27" t="s">
        <v>53</v>
      </c>
      <c r="AF128" s="10"/>
    </row>
    <row r="129" spans="2:32" ht="60.75">
      <c r="B129" s="10"/>
      <c r="C129" s="20" t="s">
        <v>434</v>
      </c>
      <c r="D129" s="20" t="s">
        <v>435</v>
      </c>
      <c r="E129" s="21" t="s">
        <v>436</v>
      </c>
      <c r="F129" s="21" t="s">
        <v>34</v>
      </c>
      <c r="G129" s="21" t="s">
        <v>35</v>
      </c>
      <c r="H129" s="22" t="s">
        <v>48</v>
      </c>
      <c r="I129" s="22" t="s">
        <v>49</v>
      </c>
      <c r="J129" s="23" t="s">
        <v>38</v>
      </c>
      <c r="K129" s="22" t="s">
        <v>39</v>
      </c>
      <c r="L129" s="24" t="s">
        <v>40</v>
      </c>
      <c r="M129" s="22" t="s">
        <v>41</v>
      </c>
      <c r="N129" s="22" t="s">
        <v>42</v>
      </c>
      <c r="O129" s="22" t="s">
        <v>95</v>
      </c>
      <c r="P129" s="24" t="s">
        <v>44</v>
      </c>
      <c r="Q129" s="24" t="s">
        <v>51</v>
      </c>
      <c r="R129" s="22">
        <v>22750</v>
      </c>
      <c r="S129" s="22">
        <v>22750</v>
      </c>
      <c r="T129" s="22">
        <v>22750</v>
      </c>
      <c r="U129" s="22">
        <v>22750</v>
      </c>
      <c r="V129" s="22">
        <v>22750</v>
      </c>
      <c r="W129" s="22">
        <v>22750</v>
      </c>
      <c r="X129" s="22">
        <v>22750</v>
      </c>
      <c r="Y129" s="25">
        <f t="shared" si="1"/>
        <v>100</v>
      </c>
      <c r="Z129" s="24">
        <v>0</v>
      </c>
      <c r="AA129" s="24" t="s">
        <v>67</v>
      </c>
      <c r="AB129" s="26">
        <v>0</v>
      </c>
      <c r="AC129" s="25">
        <v>100</v>
      </c>
      <c r="AD129" s="25">
        <v>100</v>
      </c>
      <c r="AE129" s="27" t="s">
        <v>145</v>
      </c>
      <c r="AF129" s="10"/>
    </row>
    <row r="130" spans="2:32" ht="60.75">
      <c r="B130" s="10"/>
      <c r="C130" s="20" t="s">
        <v>437</v>
      </c>
      <c r="D130" s="20" t="s">
        <v>438</v>
      </c>
      <c r="E130" s="21" t="s">
        <v>439</v>
      </c>
      <c r="F130" s="21" t="s">
        <v>34</v>
      </c>
      <c r="G130" s="21" t="s">
        <v>35</v>
      </c>
      <c r="H130" s="22" t="s">
        <v>48</v>
      </c>
      <c r="I130" s="22" t="s">
        <v>49</v>
      </c>
      <c r="J130" s="23" t="s">
        <v>38</v>
      </c>
      <c r="K130" s="22" t="s">
        <v>39</v>
      </c>
      <c r="L130" s="24" t="s">
        <v>40</v>
      </c>
      <c r="M130" s="22" t="s">
        <v>41</v>
      </c>
      <c r="N130" s="22" t="s">
        <v>42</v>
      </c>
      <c r="O130" s="22" t="s">
        <v>95</v>
      </c>
      <c r="P130" s="24" t="s">
        <v>44</v>
      </c>
      <c r="Q130" s="24" t="s">
        <v>51</v>
      </c>
      <c r="R130" s="22">
        <v>559.72</v>
      </c>
      <c r="S130" s="22">
        <v>559.72</v>
      </c>
      <c r="T130" s="22">
        <v>559.72</v>
      </c>
      <c r="U130" s="22">
        <v>559.72</v>
      </c>
      <c r="V130" s="22">
        <v>559.72</v>
      </c>
      <c r="W130" s="22">
        <v>559.72</v>
      </c>
      <c r="X130" s="22">
        <v>559.72</v>
      </c>
      <c r="Y130" s="25">
        <f t="shared" si="1"/>
        <v>100</v>
      </c>
      <c r="Z130" s="24">
        <v>0</v>
      </c>
      <c r="AA130" s="24" t="s">
        <v>67</v>
      </c>
      <c r="AB130" s="26">
        <v>0</v>
      </c>
      <c r="AC130" s="25">
        <v>100</v>
      </c>
      <c r="AD130" s="25">
        <v>100</v>
      </c>
      <c r="AE130" s="27" t="s">
        <v>53</v>
      </c>
      <c r="AF130" s="10"/>
    </row>
    <row r="131" spans="2:32" ht="60.75">
      <c r="B131" s="10"/>
      <c r="C131" s="20" t="s">
        <v>440</v>
      </c>
      <c r="D131" s="20" t="s">
        <v>441</v>
      </c>
      <c r="E131" s="21" t="s">
        <v>442</v>
      </c>
      <c r="F131" s="21" t="s">
        <v>34</v>
      </c>
      <c r="G131" s="21" t="s">
        <v>35</v>
      </c>
      <c r="H131" s="22" t="s">
        <v>48</v>
      </c>
      <c r="I131" s="22" t="s">
        <v>49</v>
      </c>
      <c r="J131" s="23" t="s">
        <v>38</v>
      </c>
      <c r="K131" s="22" t="s">
        <v>39</v>
      </c>
      <c r="L131" s="24" t="s">
        <v>40</v>
      </c>
      <c r="M131" s="22" t="s">
        <v>41</v>
      </c>
      <c r="N131" s="22" t="s">
        <v>42</v>
      </c>
      <c r="O131" s="22" t="s">
        <v>95</v>
      </c>
      <c r="P131" s="24" t="s">
        <v>44</v>
      </c>
      <c r="Q131" s="24" t="s">
        <v>51</v>
      </c>
      <c r="R131" s="22">
        <v>35750</v>
      </c>
      <c r="S131" s="22">
        <v>35750</v>
      </c>
      <c r="T131" s="22">
        <v>35750</v>
      </c>
      <c r="U131" s="22">
        <v>35750</v>
      </c>
      <c r="V131" s="22">
        <v>35750</v>
      </c>
      <c r="W131" s="22">
        <v>35750</v>
      </c>
      <c r="X131" s="22">
        <v>35750</v>
      </c>
      <c r="Y131" s="25">
        <f t="shared" si="1"/>
        <v>100</v>
      </c>
      <c r="Z131" s="24">
        <v>0</v>
      </c>
      <c r="AA131" s="24" t="s">
        <v>67</v>
      </c>
      <c r="AB131" s="26">
        <v>0</v>
      </c>
      <c r="AC131" s="25">
        <v>100</v>
      </c>
      <c r="AD131" s="25">
        <v>100</v>
      </c>
      <c r="AE131" s="27" t="s">
        <v>53</v>
      </c>
      <c r="AF131" s="10"/>
    </row>
    <row r="132" spans="2:32" ht="60.75">
      <c r="B132" s="10"/>
      <c r="C132" s="20" t="s">
        <v>443</v>
      </c>
      <c r="D132" s="20" t="s">
        <v>444</v>
      </c>
      <c r="E132" s="21" t="s">
        <v>445</v>
      </c>
      <c r="F132" s="21" t="s">
        <v>34</v>
      </c>
      <c r="G132" s="21" t="s">
        <v>35</v>
      </c>
      <c r="H132" s="22" t="s">
        <v>48</v>
      </c>
      <c r="I132" s="22" t="s">
        <v>49</v>
      </c>
      <c r="J132" s="23" t="s">
        <v>38</v>
      </c>
      <c r="K132" s="22" t="s">
        <v>39</v>
      </c>
      <c r="L132" s="24" t="s">
        <v>40</v>
      </c>
      <c r="M132" s="22" t="s">
        <v>41</v>
      </c>
      <c r="N132" s="22" t="s">
        <v>42</v>
      </c>
      <c r="O132" s="22" t="s">
        <v>95</v>
      </c>
      <c r="P132" s="24" t="s">
        <v>44</v>
      </c>
      <c r="Q132" s="24" t="s">
        <v>51</v>
      </c>
      <c r="R132" s="22">
        <v>271032.12</v>
      </c>
      <c r="S132" s="22">
        <v>271032.12</v>
      </c>
      <c r="T132" s="22">
        <v>271032.12</v>
      </c>
      <c r="U132" s="22">
        <v>271032.12</v>
      </c>
      <c r="V132" s="22">
        <v>271032.12</v>
      </c>
      <c r="W132" s="22">
        <v>0</v>
      </c>
      <c r="X132" s="22">
        <v>0</v>
      </c>
      <c r="Y132" s="25">
        <f t="shared" si="1"/>
        <v>0</v>
      </c>
      <c r="Z132" s="24">
        <v>0</v>
      </c>
      <c r="AA132" s="24" t="s">
        <v>67</v>
      </c>
      <c r="AB132" s="26">
        <v>0</v>
      </c>
      <c r="AC132" s="25">
        <v>100</v>
      </c>
      <c r="AD132" s="25">
        <v>100</v>
      </c>
      <c r="AE132" s="27" t="s">
        <v>53</v>
      </c>
      <c r="AF132" s="10"/>
    </row>
    <row r="133" spans="2:32" ht="60.75">
      <c r="B133" s="10"/>
      <c r="C133" s="20" t="s">
        <v>446</v>
      </c>
      <c r="D133" s="20" t="s">
        <v>447</v>
      </c>
      <c r="E133" s="21" t="s">
        <v>448</v>
      </c>
      <c r="F133" s="21" t="s">
        <v>34</v>
      </c>
      <c r="G133" s="21" t="s">
        <v>35</v>
      </c>
      <c r="H133" s="22" t="s">
        <v>48</v>
      </c>
      <c r="I133" s="22" t="s">
        <v>49</v>
      </c>
      <c r="J133" s="23" t="s">
        <v>38</v>
      </c>
      <c r="K133" s="22" t="s">
        <v>39</v>
      </c>
      <c r="L133" s="24" t="s">
        <v>40</v>
      </c>
      <c r="M133" s="22" t="s">
        <v>41</v>
      </c>
      <c r="N133" s="22" t="s">
        <v>42</v>
      </c>
      <c r="O133" s="22" t="s">
        <v>95</v>
      </c>
      <c r="P133" s="24" t="s">
        <v>44</v>
      </c>
      <c r="Q133" s="24" t="s">
        <v>51</v>
      </c>
      <c r="R133" s="22">
        <v>4097348.52</v>
      </c>
      <c r="S133" s="22">
        <v>4097348.52</v>
      </c>
      <c r="T133" s="22">
        <v>4097348.52</v>
      </c>
      <c r="U133" s="22">
        <v>4097348.52</v>
      </c>
      <c r="V133" s="22">
        <v>4084829.35</v>
      </c>
      <c r="W133" s="22">
        <v>4084829.35</v>
      </c>
      <c r="X133" s="22">
        <v>4084829.35</v>
      </c>
      <c r="Y133" s="25">
        <f t="shared" si="1"/>
        <v>99.694456794707818</v>
      </c>
      <c r="Z133" s="24">
        <v>0</v>
      </c>
      <c r="AA133" s="24" t="s">
        <v>449</v>
      </c>
      <c r="AB133" s="26">
        <v>0</v>
      </c>
      <c r="AC133" s="25">
        <v>100</v>
      </c>
      <c r="AD133" s="25">
        <v>100</v>
      </c>
      <c r="AE133" s="27" t="s">
        <v>79</v>
      </c>
      <c r="AF133" s="10"/>
    </row>
    <row r="134" spans="2:32" ht="60.75">
      <c r="B134" s="10"/>
      <c r="C134" s="20" t="s">
        <v>450</v>
      </c>
      <c r="D134" s="20" t="s">
        <v>451</v>
      </c>
      <c r="E134" s="21" t="s">
        <v>452</v>
      </c>
      <c r="F134" s="21" t="s">
        <v>34</v>
      </c>
      <c r="G134" s="21" t="s">
        <v>35</v>
      </c>
      <c r="H134" s="22" t="s">
        <v>48</v>
      </c>
      <c r="I134" s="22" t="s">
        <v>49</v>
      </c>
      <c r="J134" s="23" t="s">
        <v>38</v>
      </c>
      <c r="K134" s="22" t="s">
        <v>39</v>
      </c>
      <c r="L134" s="24" t="s">
        <v>40</v>
      </c>
      <c r="M134" s="22" t="s">
        <v>41</v>
      </c>
      <c r="N134" s="22" t="s">
        <v>42</v>
      </c>
      <c r="O134" s="22" t="s">
        <v>50</v>
      </c>
      <c r="P134" s="24" t="s">
        <v>44</v>
      </c>
      <c r="Q134" s="24" t="s">
        <v>51</v>
      </c>
      <c r="R134" s="22">
        <v>32067.200000000001</v>
      </c>
      <c r="S134" s="22">
        <v>32359.86</v>
      </c>
      <c r="T134" s="22">
        <v>32359.86</v>
      </c>
      <c r="U134" s="22">
        <v>32359.86</v>
      </c>
      <c r="V134" s="22">
        <v>25102.63</v>
      </c>
      <c r="W134" s="22">
        <v>25102.63</v>
      </c>
      <c r="X134" s="22">
        <v>25102.63</v>
      </c>
      <c r="Y134" s="25">
        <f t="shared" si="1"/>
        <v>77.573357857543272</v>
      </c>
      <c r="Z134" s="24">
        <v>0</v>
      </c>
      <c r="AA134" s="24" t="s">
        <v>180</v>
      </c>
      <c r="AB134" s="26">
        <v>15</v>
      </c>
      <c r="AC134" s="25">
        <v>100</v>
      </c>
      <c r="AD134" s="25">
        <v>100</v>
      </c>
      <c r="AE134" s="27" t="s">
        <v>53</v>
      </c>
      <c r="AF134" s="10"/>
    </row>
    <row r="135" spans="2:32" ht="60.75">
      <c r="B135" s="10"/>
      <c r="C135" s="20" t="s">
        <v>453</v>
      </c>
      <c r="D135" s="20" t="s">
        <v>454</v>
      </c>
      <c r="E135" s="21" t="s">
        <v>455</v>
      </c>
      <c r="F135" s="21" t="s">
        <v>34</v>
      </c>
      <c r="G135" s="21" t="s">
        <v>35</v>
      </c>
      <c r="H135" s="22" t="s">
        <v>48</v>
      </c>
      <c r="I135" s="22" t="s">
        <v>49</v>
      </c>
      <c r="J135" s="23" t="s">
        <v>38</v>
      </c>
      <c r="K135" s="22" t="s">
        <v>39</v>
      </c>
      <c r="L135" s="24" t="s">
        <v>40</v>
      </c>
      <c r="M135" s="22" t="s">
        <v>41</v>
      </c>
      <c r="N135" s="22" t="s">
        <v>42</v>
      </c>
      <c r="O135" s="22" t="s">
        <v>50</v>
      </c>
      <c r="P135" s="24" t="s">
        <v>44</v>
      </c>
      <c r="Q135" s="24" t="s">
        <v>51</v>
      </c>
      <c r="R135" s="22">
        <v>1249659.56</v>
      </c>
      <c r="S135" s="22">
        <v>828129.18</v>
      </c>
      <c r="T135" s="22">
        <v>828129.18</v>
      </c>
      <c r="U135" s="22">
        <v>828129.18</v>
      </c>
      <c r="V135" s="22">
        <v>827037.51</v>
      </c>
      <c r="W135" s="22">
        <v>827037.51</v>
      </c>
      <c r="X135" s="22">
        <v>827037.51</v>
      </c>
      <c r="Y135" s="25">
        <f t="shared" si="1"/>
        <v>99.868176363499231</v>
      </c>
      <c r="Z135" s="24">
        <v>0</v>
      </c>
      <c r="AA135" s="24" t="s">
        <v>58</v>
      </c>
      <c r="AB135" s="26">
        <v>68</v>
      </c>
      <c r="AC135" s="25">
        <v>100</v>
      </c>
      <c r="AD135" s="25">
        <v>100</v>
      </c>
      <c r="AE135" s="27" t="s">
        <v>53</v>
      </c>
      <c r="AF135" s="10"/>
    </row>
    <row r="136" spans="2:32" ht="60.75">
      <c r="B136" s="10"/>
      <c r="C136" s="20" t="s">
        <v>456</v>
      </c>
      <c r="D136" s="20" t="s">
        <v>457</v>
      </c>
      <c r="E136" s="21" t="s">
        <v>458</v>
      </c>
      <c r="F136" s="21" t="s">
        <v>34</v>
      </c>
      <c r="G136" s="21" t="s">
        <v>35</v>
      </c>
      <c r="H136" s="22" t="s">
        <v>48</v>
      </c>
      <c r="I136" s="22" t="s">
        <v>49</v>
      </c>
      <c r="J136" s="23" t="s">
        <v>38</v>
      </c>
      <c r="K136" s="22" t="s">
        <v>39</v>
      </c>
      <c r="L136" s="24" t="s">
        <v>40</v>
      </c>
      <c r="M136" s="22" t="s">
        <v>41</v>
      </c>
      <c r="N136" s="22" t="s">
        <v>42</v>
      </c>
      <c r="O136" s="22" t="s">
        <v>50</v>
      </c>
      <c r="P136" s="24" t="s">
        <v>44</v>
      </c>
      <c r="Q136" s="24" t="s">
        <v>51</v>
      </c>
      <c r="R136" s="22">
        <v>73509.39</v>
      </c>
      <c r="S136" s="22">
        <v>55252.83</v>
      </c>
      <c r="T136" s="22">
        <v>55252.83</v>
      </c>
      <c r="U136" s="22">
        <v>55252.83</v>
      </c>
      <c r="V136" s="22">
        <v>52589.14</v>
      </c>
      <c r="W136" s="22">
        <v>52589.14</v>
      </c>
      <c r="X136" s="22">
        <v>52589.14</v>
      </c>
      <c r="Y136" s="25">
        <f t="shared" si="1"/>
        <v>95.179088564332361</v>
      </c>
      <c r="Z136" s="24">
        <v>0</v>
      </c>
      <c r="AA136" s="24" t="s">
        <v>58</v>
      </c>
      <c r="AB136" s="26">
        <v>4</v>
      </c>
      <c r="AC136" s="25">
        <v>100</v>
      </c>
      <c r="AD136" s="25">
        <v>100</v>
      </c>
      <c r="AE136" s="27" t="s">
        <v>231</v>
      </c>
      <c r="AF136" s="10"/>
    </row>
    <row r="137" spans="2:32" ht="60.75">
      <c r="B137" s="10"/>
      <c r="C137" s="20" t="s">
        <v>459</v>
      </c>
      <c r="D137" s="20" t="s">
        <v>460</v>
      </c>
      <c r="E137" s="21" t="s">
        <v>461</v>
      </c>
      <c r="F137" s="21" t="s">
        <v>34</v>
      </c>
      <c r="G137" s="21" t="s">
        <v>35</v>
      </c>
      <c r="H137" s="22" t="s">
        <v>48</v>
      </c>
      <c r="I137" s="22" t="s">
        <v>49</v>
      </c>
      <c r="J137" s="23" t="s">
        <v>38</v>
      </c>
      <c r="K137" s="22" t="s">
        <v>39</v>
      </c>
      <c r="L137" s="24" t="s">
        <v>40</v>
      </c>
      <c r="M137" s="22" t="s">
        <v>41</v>
      </c>
      <c r="N137" s="22" t="s">
        <v>42</v>
      </c>
      <c r="O137" s="22" t="s">
        <v>50</v>
      </c>
      <c r="P137" s="24" t="s">
        <v>44</v>
      </c>
      <c r="Q137" s="24" t="s">
        <v>51</v>
      </c>
      <c r="R137" s="22">
        <v>294037.53999999998</v>
      </c>
      <c r="S137" s="22">
        <v>389140.86</v>
      </c>
      <c r="T137" s="22">
        <v>389140.86</v>
      </c>
      <c r="U137" s="22">
        <v>389140.86</v>
      </c>
      <c r="V137" s="22">
        <v>385413.94</v>
      </c>
      <c r="W137" s="22">
        <v>385413.94</v>
      </c>
      <c r="X137" s="22">
        <v>385413.94</v>
      </c>
      <c r="Y137" s="25">
        <f t="shared" si="1"/>
        <v>99.042269680958199</v>
      </c>
      <c r="Z137" s="24">
        <v>0</v>
      </c>
      <c r="AA137" s="24" t="s">
        <v>58</v>
      </c>
      <c r="AB137" s="26">
        <v>16</v>
      </c>
      <c r="AC137" s="25">
        <v>100</v>
      </c>
      <c r="AD137" s="25">
        <v>100</v>
      </c>
      <c r="AE137" s="27" t="s">
        <v>238</v>
      </c>
      <c r="AF137" s="10"/>
    </row>
    <row r="138" spans="2:32" ht="60.75">
      <c r="B138" s="10"/>
      <c r="C138" s="20" t="s">
        <v>462</v>
      </c>
      <c r="D138" s="20" t="s">
        <v>463</v>
      </c>
      <c r="E138" s="21" t="s">
        <v>464</v>
      </c>
      <c r="F138" s="21" t="s">
        <v>34</v>
      </c>
      <c r="G138" s="21" t="s">
        <v>35</v>
      </c>
      <c r="H138" s="22" t="s">
        <v>48</v>
      </c>
      <c r="I138" s="22" t="s">
        <v>49</v>
      </c>
      <c r="J138" s="23" t="s">
        <v>38</v>
      </c>
      <c r="K138" s="22" t="s">
        <v>39</v>
      </c>
      <c r="L138" s="24" t="s">
        <v>40</v>
      </c>
      <c r="M138" s="22" t="s">
        <v>41</v>
      </c>
      <c r="N138" s="22" t="s">
        <v>42</v>
      </c>
      <c r="O138" s="22" t="s">
        <v>50</v>
      </c>
      <c r="P138" s="24" t="s">
        <v>44</v>
      </c>
      <c r="Q138" s="24" t="s">
        <v>51</v>
      </c>
      <c r="R138" s="22">
        <v>220528.16</v>
      </c>
      <c r="S138" s="22">
        <v>179960.59</v>
      </c>
      <c r="T138" s="22">
        <v>179960.59</v>
      </c>
      <c r="U138" s="22">
        <v>179960.59</v>
      </c>
      <c r="V138" s="22">
        <v>171752.45</v>
      </c>
      <c r="W138" s="22">
        <v>171752.45</v>
      </c>
      <c r="X138" s="22">
        <v>171752.45</v>
      </c>
      <c r="Y138" s="25">
        <f t="shared" si="1"/>
        <v>95.438923599883736</v>
      </c>
      <c r="Z138" s="24">
        <v>0</v>
      </c>
      <c r="AA138" s="24" t="s">
        <v>58</v>
      </c>
      <c r="AB138" s="26">
        <v>12</v>
      </c>
      <c r="AC138" s="25">
        <v>100</v>
      </c>
      <c r="AD138" s="25">
        <v>100</v>
      </c>
      <c r="AE138" s="27" t="s">
        <v>192</v>
      </c>
      <c r="AF138" s="10"/>
    </row>
    <row r="139" spans="2:32" ht="60.75">
      <c r="B139" s="10"/>
      <c r="C139" s="20" t="s">
        <v>465</v>
      </c>
      <c r="D139" s="20" t="s">
        <v>466</v>
      </c>
      <c r="E139" s="21" t="s">
        <v>467</v>
      </c>
      <c r="F139" s="21" t="s">
        <v>34</v>
      </c>
      <c r="G139" s="21" t="s">
        <v>35</v>
      </c>
      <c r="H139" s="22" t="s">
        <v>48</v>
      </c>
      <c r="I139" s="22" t="s">
        <v>49</v>
      </c>
      <c r="J139" s="23" t="s">
        <v>38</v>
      </c>
      <c r="K139" s="22" t="s">
        <v>39</v>
      </c>
      <c r="L139" s="24" t="s">
        <v>40</v>
      </c>
      <c r="M139" s="22" t="s">
        <v>41</v>
      </c>
      <c r="N139" s="22" t="s">
        <v>42</v>
      </c>
      <c r="O139" s="22" t="s">
        <v>50</v>
      </c>
      <c r="P139" s="24" t="s">
        <v>44</v>
      </c>
      <c r="Q139" s="24" t="s">
        <v>51</v>
      </c>
      <c r="R139" s="22">
        <v>441056.31</v>
      </c>
      <c r="S139" s="22">
        <v>359921.18</v>
      </c>
      <c r="T139" s="22">
        <v>359921.18</v>
      </c>
      <c r="U139" s="22">
        <v>359921.18</v>
      </c>
      <c r="V139" s="22">
        <v>343504.9</v>
      </c>
      <c r="W139" s="22">
        <v>343504.9</v>
      </c>
      <c r="X139" s="22">
        <v>343504.9</v>
      </c>
      <c r="Y139" s="25">
        <f t="shared" ref="Y139:Y202" si="2">IF(ISERROR(W139/S139),0,((W139/S139)*100))</f>
        <v>95.438923599883736</v>
      </c>
      <c r="Z139" s="24">
        <v>0</v>
      </c>
      <c r="AA139" s="24" t="s">
        <v>58</v>
      </c>
      <c r="AB139" s="26">
        <v>24</v>
      </c>
      <c r="AC139" s="25">
        <v>100</v>
      </c>
      <c r="AD139" s="25">
        <v>100</v>
      </c>
      <c r="AE139" s="27" t="s">
        <v>53</v>
      </c>
      <c r="AF139" s="10"/>
    </row>
    <row r="140" spans="2:32" ht="60.75">
      <c r="B140" s="10"/>
      <c r="C140" s="20" t="s">
        <v>468</v>
      </c>
      <c r="D140" s="20" t="s">
        <v>469</v>
      </c>
      <c r="E140" s="21" t="s">
        <v>470</v>
      </c>
      <c r="F140" s="21" t="s">
        <v>34</v>
      </c>
      <c r="G140" s="21" t="s">
        <v>35</v>
      </c>
      <c r="H140" s="22" t="s">
        <v>48</v>
      </c>
      <c r="I140" s="22" t="s">
        <v>49</v>
      </c>
      <c r="J140" s="23" t="s">
        <v>38</v>
      </c>
      <c r="K140" s="22" t="s">
        <v>39</v>
      </c>
      <c r="L140" s="24" t="s">
        <v>40</v>
      </c>
      <c r="M140" s="22" t="s">
        <v>41</v>
      </c>
      <c r="N140" s="22" t="s">
        <v>42</v>
      </c>
      <c r="O140" s="22" t="s">
        <v>50</v>
      </c>
      <c r="P140" s="24" t="s">
        <v>44</v>
      </c>
      <c r="Q140" s="24" t="s">
        <v>51</v>
      </c>
      <c r="R140" s="22">
        <v>661584.47</v>
      </c>
      <c r="S140" s="22">
        <v>966150.71</v>
      </c>
      <c r="T140" s="22">
        <v>966150.71</v>
      </c>
      <c r="U140" s="22">
        <v>966150.71</v>
      </c>
      <c r="V140" s="22">
        <v>964877.1</v>
      </c>
      <c r="W140" s="22">
        <v>964877.1</v>
      </c>
      <c r="X140" s="22">
        <v>964877.1</v>
      </c>
      <c r="Y140" s="25">
        <f t="shared" si="2"/>
        <v>99.868176881016836</v>
      </c>
      <c r="Z140" s="24">
        <v>0</v>
      </c>
      <c r="AA140" s="24" t="s">
        <v>58</v>
      </c>
      <c r="AB140" s="26">
        <v>36</v>
      </c>
      <c r="AC140" s="25">
        <v>100</v>
      </c>
      <c r="AD140" s="25">
        <v>100</v>
      </c>
      <c r="AE140" s="27" t="s">
        <v>114</v>
      </c>
      <c r="AF140" s="10"/>
    </row>
    <row r="141" spans="2:32" ht="60.75">
      <c r="B141" s="10"/>
      <c r="C141" s="20" t="s">
        <v>471</v>
      </c>
      <c r="D141" s="20" t="s">
        <v>472</v>
      </c>
      <c r="E141" s="21" t="s">
        <v>473</v>
      </c>
      <c r="F141" s="21" t="s">
        <v>34</v>
      </c>
      <c r="G141" s="21" t="s">
        <v>35</v>
      </c>
      <c r="H141" s="22" t="s">
        <v>48</v>
      </c>
      <c r="I141" s="22" t="s">
        <v>49</v>
      </c>
      <c r="J141" s="23" t="s">
        <v>38</v>
      </c>
      <c r="K141" s="22" t="s">
        <v>39</v>
      </c>
      <c r="L141" s="24" t="s">
        <v>40</v>
      </c>
      <c r="M141" s="22" t="s">
        <v>41</v>
      </c>
      <c r="N141" s="22" t="s">
        <v>42</v>
      </c>
      <c r="O141" s="22" t="s">
        <v>50</v>
      </c>
      <c r="P141" s="24" t="s">
        <v>44</v>
      </c>
      <c r="Q141" s="24" t="s">
        <v>51</v>
      </c>
      <c r="R141" s="22">
        <v>92982.22</v>
      </c>
      <c r="S141" s="22">
        <v>81840</v>
      </c>
      <c r="T141" s="22">
        <v>81840</v>
      </c>
      <c r="U141" s="22">
        <v>81840</v>
      </c>
      <c r="V141" s="22">
        <v>75353.06</v>
      </c>
      <c r="W141" s="22">
        <v>75353.06</v>
      </c>
      <c r="X141" s="22">
        <v>75353.06</v>
      </c>
      <c r="Y141" s="25">
        <f t="shared" si="2"/>
        <v>92.073631476050835</v>
      </c>
      <c r="Z141" s="24">
        <v>0</v>
      </c>
      <c r="AA141" s="24" t="s">
        <v>180</v>
      </c>
      <c r="AB141" s="26">
        <v>10</v>
      </c>
      <c r="AC141" s="25">
        <v>100</v>
      </c>
      <c r="AD141" s="25">
        <v>100</v>
      </c>
      <c r="AE141" s="27" t="s">
        <v>474</v>
      </c>
      <c r="AF141" s="10"/>
    </row>
    <row r="142" spans="2:32" ht="60.75">
      <c r="B142" s="10"/>
      <c r="C142" s="20" t="s">
        <v>475</v>
      </c>
      <c r="D142" s="20" t="s">
        <v>476</v>
      </c>
      <c r="E142" s="21" t="s">
        <v>477</v>
      </c>
      <c r="F142" s="21" t="s">
        <v>34</v>
      </c>
      <c r="G142" s="21" t="s">
        <v>35</v>
      </c>
      <c r="H142" s="22" t="s">
        <v>48</v>
      </c>
      <c r="I142" s="22" t="s">
        <v>49</v>
      </c>
      <c r="J142" s="23" t="s">
        <v>38</v>
      </c>
      <c r="K142" s="22" t="s">
        <v>39</v>
      </c>
      <c r="L142" s="24" t="s">
        <v>40</v>
      </c>
      <c r="M142" s="22" t="s">
        <v>41</v>
      </c>
      <c r="N142" s="22" t="s">
        <v>42</v>
      </c>
      <c r="O142" s="22" t="s">
        <v>50</v>
      </c>
      <c r="P142" s="24" t="s">
        <v>44</v>
      </c>
      <c r="Q142" s="24" t="s">
        <v>51</v>
      </c>
      <c r="R142" s="22">
        <v>73509.39</v>
      </c>
      <c r="S142" s="22">
        <v>55252.83</v>
      </c>
      <c r="T142" s="22">
        <v>55252.83</v>
      </c>
      <c r="U142" s="22">
        <v>55252.83</v>
      </c>
      <c r="V142" s="22">
        <v>52589.14</v>
      </c>
      <c r="W142" s="22">
        <v>52589.14</v>
      </c>
      <c r="X142" s="22">
        <v>52589.14</v>
      </c>
      <c r="Y142" s="25">
        <f t="shared" si="2"/>
        <v>95.179088564332361</v>
      </c>
      <c r="Z142" s="24">
        <v>0</v>
      </c>
      <c r="AA142" s="24" t="s">
        <v>58</v>
      </c>
      <c r="AB142" s="26">
        <v>4</v>
      </c>
      <c r="AC142" s="25">
        <v>100</v>
      </c>
      <c r="AD142" s="25">
        <v>100</v>
      </c>
      <c r="AE142" s="27" t="s">
        <v>114</v>
      </c>
      <c r="AF142" s="10"/>
    </row>
    <row r="143" spans="2:32" ht="60.75">
      <c r="B143" s="10"/>
      <c r="C143" s="20" t="s">
        <v>478</v>
      </c>
      <c r="D143" s="20" t="s">
        <v>479</v>
      </c>
      <c r="E143" s="21" t="s">
        <v>480</v>
      </c>
      <c r="F143" s="21" t="s">
        <v>34</v>
      </c>
      <c r="G143" s="21" t="s">
        <v>35</v>
      </c>
      <c r="H143" s="22" t="s">
        <v>48</v>
      </c>
      <c r="I143" s="22" t="s">
        <v>49</v>
      </c>
      <c r="J143" s="23" t="s">
        <v>38</v>
      </c>
      <c r="K143" s="22" t="s">
        <v>39</v>
      </c>
      <c r="L143" s="24" t="s">
        <v>40</v>
      </c>
      <c r="M143" s="22" t="s">
        <v>41</v>
      </c>
      <c r="N143" s="22" t="s">
        <v>42</v>
      </c>
      <c r="O143" s="22" t="s">
        <v>50</v>
      </c>
      <c r="P143" s="24" t="s">
        <v>44</v>
      </c>
      <c r="Q143" s="24" t="s">
        <v>51</v>
      </c>
      <c r="R143" s="22">
        <v>220528.16</v>
      </c>
      <c r="S143" s="22">
        <v>194570.43</v>
      </c>
      <c r="T143" s="22">
        <v>194570.43</v>
      </c>
      <c r="U143" s="22">
        <v>194570.43</v>
      </c>
      <c r="V143" s="22">
        <v>192706.97</v>
      </c>
      <c r="W143" s="22">
        <v>192706.97</v>
      </c>
      <c r="X143" s="22">
        <v>192706.97</v>
      </c>
      <c r="Y143" s="25">
        <f t="shared" si="2"/>
        <v>99.042269680958199</v>
      </c>
      <c r="Z143" s="24">
        <v>0</v>
      </c>
      <c r="AA143" s="24" t="s">
        <v>58</v>
      </c>
      <c r="AB143" s="26">
        <v>12</v>
      </c>
      <c r="AC143" s="25">
        <v>100</v>
      </c>
      <c r="AD143" s="25">
        <v>100</v>
      </c>
      <c r="AE143" s="27" t="s">
        <v>53</v>
      </c>
      <c r="AF143" s="10"/>
    </row>
    <row r="144" spans="2:32" ht="60.75">
      <c r="B144" s="10"/>
      <c r="C144" s="20" t="s">
        <v>481</v>
      </c>
      <c r="D144" s="20" t="s">
        <v>482</v>
      </c>
      <c r="E144" s="21" t="s">
        <v>483</v>
      </c>
      <c r="F144" s="21" t="s">
        <v>34</v>
      </c>
      <c r="G144" s="21" t="s">
        <v>35</v>
      </c>
      <c r="H144" s="22" t="s">
        <v>48</v>
      </c>
      <c r="I144" s="22" t="s">
        <v>49</v>
      </c>
      <c r="J144" s="23" t="s">
        <v>38</v>
      </c>
      <c r="K144" s="22" t="s">
        <v>39</v>
      </c>
      <c r="L144" s="24" t="s">
        <v>40</v>
      </c>
      <c r="M144" s="22" t="s">
        <v>41</v>
      </c>
      <c r="N144" s="22" t="s">
        <v>42</v>
      </c>
      <c r="O144" s="22" t="s">
        <v>50</v>
      </c>
      <c r="P144" s="24" t="s">
        <v>44</v>
      </c>
      <c r="Q144" s="24" t="s">
        <v>51</v>
      </c>
      <c r="R144" s="22">
        <v>17412.400000000001</v>
      </c>
      <c r="S144" s="22">
        <v>18631.650000000001</v>
      </c>
      <c r="T144" s="22">
        <v>18631.650000000001</v>
      </c>
      <c r="U144" s="22">
        <v>18631.650000000001</v>
      </c>
      <c r="V144" s="22">
        <v>17351.91</v>
      </c>
      <c r="W144" s="22">
        <v>17351.91</v>
      </c>
      <c r="X144" s="22">
        <v>17351.91</v>
      </c>
      <c r="Y144" s="25">
        <f t="shared" si="2"/>
        <v>93.131365176997193</v>
      </c>
      <c r="Z144" s="24">
        <v>0</v>
      </c>
      <c r="AA144" s="24" t="s">
        <v>180</v>
      </c>
      <c r="AB144" s="26">
        <v>5</v>
      </c>
      <c r="AC144" s="25">
        <v>100</v>
      </c>
      <c r="AD144" s="25">
        <v>100</v>
      </c>
      <c r="AE144" s="27" t="s">
        <v>53</v>
      </c>
      <c r="AF144" s="10"/>
    </row>
    <row r="145" spans="2:32" ht="60.75">
      <c r="B145" s="10"/>
      <c r="C145" s="20" t="s">
        <v>484</v>
      </c>
      <c r="D145" s="20" t="s">
        <v>485</v>
      </c>
      <c r="E145" s="21" t="s">
        <v>486</v>
      </c>
      <c r="F145" s="21" t="s">
        <v>34</v>
      </c>
      <c r="G145" s="21" t="s">
        <v>35</v>
      </c>
      <c r="H145" s="22" t="s">
        <v>48</v>
      </c>
      <c r="I145" s="22" t="s">
        <v>49</v>
      </c>
      <c r="J145" s="23" t="s">
        <v>38</v>
      </c>
      <c r="K145" s="22" t="s">
        <v>39</v>
      </c>
      <c r="L145" s="24" t="s">
        <v>40</v>
      </c>
      <c r="M145" s="22" t="s">
        <v>41</v>
      </c>
      <c r="N145" s="22" t="s">
        <v>42</v>
      </c>
      <c r="O145" s="22" t="s">
        <v>50</v>
      </c>
      <c r="P145" s="24" t="s">
        <v>44</v>
      </c>
      <c r="Q145" s="24" t="s">
        <v>51</v>
      </c>
      <c r="R145" s="22">
        <v>93243.4</v>
      </c>
      <c r="S145" s="22">
        <v>86021.38</v>
      </c>
      <c r="T145" s="22">
        <v>86021.38</v>
      </c>
      <c r="U145" s="22">
        <v>86021.38</v>
      </c>
      <c r="V145" s="22">
        <v>80112.91</v>
      </c>
      <c r="W145" s="22">
        <v>80112.91</v>
      </c>
      <c r="X145" s="22">
        <v>80112.91</v>
      </c>
      <c r="Y145" s="25">
        <f t="shared" si="2"/>
        <v>93.131393614006186</v>
      </c>
      <c r="Z145" s="24">
        <v>0</v>
      </c>
      <c r="AA145" s="24" t="s">
        <v>180</v>
      </c>
      <c r="AB145" s="26">
        <v>10</v>
      </c>
      <c r="AC145" s="25">
        <v>100</v>
      </c>
      <c r="AD145" s="25">
        <v>100</v>
      </c>
      <c r="AE145" s="27" t="s">
        <v>53</v>
      </c>
      <c r="AF145" s="10"/>
    </row>
    <row r="146" spans="2:32" ht="60.75">
      <c r="B146" s="10"/>
      <c r="C146" s="20" t="s">
        <v>487</v>
      </c>
      <c r="D146" s="20" t="s">
        <v>488</v>
      </c>
      <c r="E146" s="21" t="s">
        <v>489</v>
      </c>
      <c r="F146" s="21" t="s">
        <v>34</v>
      </c>
      <c r="G146" s="21" t="s">
        <v>35</v>
      </c>
      <c r="H146" s="22" t="s">
        <v>48</v>
      </c>
      <c r="I146" s="22" t="s">
        <v>49</v>
      </c>
      <c r="J146" s="23" t="s">
        <v>38</v>
      </c>
      <c r="K146" s="22" t="s">
        <v>39</v>
      </c>
      <c r="L146" s="24" t="s">
        <v>40</v>
      </c>
      <c r="M146" s="22" t="s">
        <v>41</v>
      </c>
      <c r="N146" s="22" t="s">
        <v>42</v>
      </c>
      <c r="O146" s="22" t="s">
        <v>50</v>
      </c>
      <c r="P146" s="24" t="s">
        <v>44</v>
      </c>
      <c r="Q146" s="24" t="s">
        <v>51</v>
      </c>
      <c r="R146" s="22">
        <v>137488.31</v>
      </c>
      <c r="S146" s="22">
        <v>124232.05</v>
      </c>
      <c r="T146" s="22">
        <v>124232.05</v>
      </c>
      <c r="U146" s="22">
        <v>124232.05</v>
      </c>
      <c r="V146" s="22">
        <v>115699.04</v>
      </c>
      <c r="W146" s="22">
        <v>115699.04</v>
      </c>
      <c r="X146" s="22">
        <v>115699.04</v>
      </c>
      <c r="Y146" s="25">
        <f t="shared" si="2"/>
        <v>93.131394032377301</v>
      </c>
      <c r="Z146" s="24">
        <v>0</v>
      </c>
      <c r="AA146" s="24" t="s">
        <v>180</v>
      </c>
      <c r="AB146" s="26">
        <v>20</v>
      </c>
      <c r="AC146" s="25">
        <v>100</v>
      </c>
      <c r="AD146" s="25">
        <v>100</v>
      </c>
      <c r="AE146" s="27" t="s">
        <v>490</v>
      </c>
      <c r="AF146" s="10"/>
    </row>
    <row r="147" spans="2:32" ht="60.75">
      <c r="B147" s="10"/>
      <c r="C147" s="20" t="s">
        <v>491</v>
      </c>
      <c r="D147" s="20" t="s">
        <v>492</v>
      </c>
      <c r="E147" s="21" t="s">
        <v>493</v>
      </c>
      <c r="F147" s="21" t="s">
        <v>34</v>
      </c>
      <c r="G147" s="21" t="s">
        <v>35</v>
      </c>
      <c r="H147" s="22" t="s">
        <v>48</v>
      </c>
      <c r="I147" s="22" t="s">
        <v>49</v>
      </c>
      <c r="J147" s="23" t="s">
        <v>38</v>
      </c>
      <c r="K147" s="22" t="s">
        <v>39</v>
      </c>
      <c r="L147" s="24" t="s">
        <v>40</v>
      </c>
      <c r="M147" s="22" t="s">
        <v>41</v>
      </c>
      <c r="N147" s="22" t="s">
        <v>42</v>
      </c>
      <c r="O147" s="22" t="s">
        <v>50</v>
      </c>
      <c r="P147" s="24" t="s">
        <v>44</v>
      </c>
      <c r="Q147" s="24" t="s">
        <v>51</v>
      </c>
      <c r="R147" s="22">
        <v>40847.370000000003</v>
      </c>
      <c r="S147" s="22">
        <v>24030.67</v>
      </c>
      <c r="T147" s="22">
        <v>24030.67</v>
      </c>
      <c r="U147" s="22">
        <v>24030.67</v>
      </c>
      <c r="V147" s="22">
        <v>22125.91</v>
      </c>
      <c r="W147" s="22">
        <v>22125.91</v>
      </c>
      <c r="X147" s="22">
        <v>22125.91</v>
      </c>
      <c r="Y147" s="25">
        <f t="shared" si="2"/>
        <v>92.073629241298732</v>
      </c>
      <c r="Z147" s="24">
        <v>0</v>
      </c>
      <c r="AA147" s="24" t="s">
        <v>180</v>
      </c>
      <c r="AB147" s="26">
        <v>5</v>
      </c>
      <c r="AC147" s="25">
        <v>100</v>
      </c>
      <c r="AD147" s="25">
        <v>100</v>
      </c>
      <c r="AE147" s="27" t="s">
        <v>114</v>
      </c>
      <c r="AF147" s="10"/>
    </row>
    <row r="148" spans="2:32" ht="60.75">
      <c r="B148" s="10"/>
      <c r="C148" s="20" t="s">
        <v>494</v>
      </c>
      <c r="D148" s="20" t="s">
        <v>495</v>
      </c>
      <c r="E148" s="21" t="s">
        <v>496</v>
      </c>
      <c r="F148" s="21" t="s">
        <v>34</v>
      </c>
      <c r="G148" s="21" t="s">
        <v>35</v>
      </c>
      <c r="H148" s="22" t="s">
        <v>48</v>
      </c>
      <c r="I148" s="22" t="s">
        <v>49</v>
      </c>
      <c r="J148" s="23" t="s">
        <v>38</v>
      </c>
      <c r="K148" s="22" t="s">
        <v>39</v>
      </c>
      <c r="L148" s="24" t="s">
        <v>40</v>
      </c>
      <c r="M148" s="22" t="s">
        <v>41</v>
      </c>
      <c r="N148" s="22" t="s">
        <v>42</v>
      </c>
      <c r="O148" s="22" t="s">
        <v>50</v>
      </c>
      <c r="P148" s="24" t="s">
        <v>44</v>
      </c>
      <c r="Q148" s="24" t="s">
        <v>51</v>
      </c>
      <c r="R148" s="22">
        <v>120145.56</v>
      </c>
      <c r="S148" s="22">
        <v>232279.95</v>
      </c>
      <c r="T148" s="22">
        <v>232279.95</v>
      </c>
      <c r="U148" s="22">
        <v>232279.95</v>
      </c>
      <c r="V148" s="22">
        <v>213868.6</v>
      </c>
      <c r="W148" s="22">
        <v>213868.6</v>
      </c>
      <c r="X148" s="22">
        <v>213868.6</v>
      </c>
      <c r="Y148" s="25">
        <f t="shared" si="2"/>
        <v>92.07363786672073</v>
      </c>
      <c r="Z148" s="24">
        <v>0</v>
      </c>
      <c r="AA148" s="24" t="s">
        <v>180</v>
      </c>
      <c r="AB148" s="26">
        <v>40</v>
      </c>
      <c r="AC148" s="25">
        <v>100</v>
      </c>
      <c r="AD148" s="25">
        <v>100</v>
      </c>
      <c r="AE148" s="27" t="s">
        <v>497</v>
      </c>
      <c r="AF148" s="10"/>
    </row>
    <row r="149" spans="2:32" ht="60.75">
      <c r="B149" s="10"/>
      <c r="C149" s="20" t="s">
        <v>498</v>
      </c>
      <c r="D149" s="20" t="s">
        <v>499</v>
      </c>
      <c r="E149" s="21" t="s">
        <v>500</v>
      </c>
      <c r="F149" s="21" t="s">
        <v>34</v>
      </c>
      <c r="G149" s="21" t="s">
        <v>35</v>
      </c>
      <c r="H149" s="22" t="s">
        <v>48</v>
      </c>
      <c r="I149" s="22" t="s">
        <v>49</v>
      </c>
      <c r="J149" s="23" t="s">
        <v>38</v>
      </c>
      <c r="K149" s="22" t="s">
        <v>39</v>
      </c>
      <c r="L149" s="24" t="s">
        <v>40</v>
      </c>
      <c r="M149" s="22" t="s">
        <v>41</v>
      </c>
      <c r="N149" s="22" t="s">
        <v>42</v>
      </c>
      <c r="O149" s="22" t="s">
        <v>50</v>
      </c>
      <c r="P149" s="24" t="s">
        <v>44</v>
      </c>
      <c r="Q149" s="24" t="s">
        <v>51</v>
      </c>
      <c r="R149" s="22">
        <v>31760.22</v>
      </c>
      <c r="S149" s="22">
        <v>19452.71</v>
      </c>
      <c r="T149" s="22">
        <v>19452.71</v>
      </c>
      <c r="U149" s="22">
        <v>19452.71</v>
      </c>
      <c r="V149" s="22">
        <v>18116.580000000002</v>
      </c>
      <c r="W149" s="22">
        <v>18116.580000000002</v>
      </c>
      <c r="X149" s="22">
        <v>18116.580000000002</v>
      </c>
      <c r="Y149" s="25">
        <f t="shared" si="2"/>
        <v>93.13139403198835</v>
      </c>
      <c r="Z149" s="24">
        <v>0</v>
      </c>
      <c r="AA149" s="24" t="s">
        <v>180</v>
      </c>
      <c r="AB149" s="26">
        <v>10</v>
      </c>
      <c r="AC149" s="25">
        <v>100</v>
      </c>
      <c r="AD149" s="25">
        <v>100</v>
      </c>
      <c r="AE149" s="27" t="s">
        <v>53</v>
      </c>
      <c r="AF149" s="10"/>
    </row>
    <row r="150" spans="2:32" ht="60.75">
      <c r="B150" s="10"/>
      <c r="C150" s="20" t="s">
        <v>501</v>
      </c>
      <c r="D150" s="20" t="s">
        <v>502</v>
      </c>
      <c r="E150" s="21" t="s">
        <v>503</v>
      </c>
      <c r="F150" s="21" t="s">
        <v>34</v>
      </c>
      <c r="G150" s="21" t="s">
        <v>35</v>
      </c>
      <c r="H150" s="22" t="s">
        <v>48</v>
      </c>
      <c r="I150" s="22" t="s">
        <v>49</v>
      </c>
      <c r="J150" s="23" t="s">
        <v>38</v>
      </c>
      <c r="K150" s="22" t="s">
        <v>39</v>
      </c>
      <c r="L150" s="24" t="s">
        <v>40</v>
      </c>
      <c r="M150" s="22" t="s">
        <v>41</v>
      </c>
      <c r="N150" s="22" t="s">
        <v>42</v>
      </c>
      <c r="O150" s="22" t="s">
        <v>50</v>
      </c>
      <c r="P150" s="24" t="s">
        <v>44</v>
      </c>
      <c r="Q150" s="24" t="s">
        <v>51</v>
      </c>
      <c r="R150" s="22">
        <v>485057.23</v>
      </c>
      <c r="S150" s="22">
        <v>483980.79999999999</v>
      </c>
      <c r="T150" s="22">
        <v>483980.79999999999</v>
      </c>
      <c r="U150" s="22">
        <v>483980.79999999999</v>
      </c>
      <c r="V150" s="22">
        <v>450738.5</v>
      </c>
      <c r="W150" s="22">
        <v>450738.5</v>
      </c>
      <c r="X150" s="22">
        <v>450738.5</v>
      </c>
      <c r="Y150" s="25">
        <f t="shared" si="2"/>
        <v>93.131483728280131</v>
      </c>
      <c r="Z150" s="24">
        <v>0</v>
      </c>
      <c r="AA150" s="24" t="s">
        <v>180</v>
      </c>
      <c r="AB150" s="26">
        <v>55</v>
      </c>
      <c r="AC150" s="25">
        <v>100</v>
      </c>
      <c r="AD150" s="25">
        <v>100</v>
      </c>
      <c r="AE150" s="27" t="s">
        <v>53</v>
      </c>
      <c r="AF150" s="10"/>
    </row>
    <row r="151" spans="2:32" ht="60.75">
      <c r="B151" s="10"/>
      <c r="C151" s="20" t="s">
        <v>504</v>
      </c>
      <c r="D151" s="20" t="s">
        <v>505</v>
      </c>
      <c r="E151" s="21" t="s">
        <v>506</v>
      </c>
      <c r="F151" s="21" t="s">
        <v>34</v>
      </c>
      <c r="G151" s="21" t="s">
        <v>35</v>
      </c>
      <c r="H151" s="22" t="s">
        <v>48</v>
      </c>
      <c r="I151" s="22" t="s">
        <v>49</v>
      </c>
      <c r="J151" s="23" t="s">
        <v>38</v>
      </c>
      <c r="K151" s="22" t="s">
        <v>39</v>
      </c>
      <c r="L151" s="24" t="s">
        <v>40</v>
      </c>
      <c r="M151" s="22" t="s">
        <v>41</v>
      </c>
      <c r="N151" s="22" t="s">
        <v>42</v>
      </c>
      <c r="O151" s="22" t="s">
        <v>50</v>
      </c>
      <c r="P151" s="24" t="s">
        <v>44</v>
      </c>
      <c r="Q151" s="24" t="s">
        <v>51</v>
      </c>
      <c r="R151" s="22">
        <v>34824.800000000003</v>
      </c>
      <c r="S151" s="22">
        <v>33015.919999999998</v>
      </c>
      <c r="T151" s="22">
        <v>33015.919999999998</v>
      </c>
      <c r="U151" s="22">
        <v>33015.919999999998</v>
      </c>
      <c r="V151" s="22">
        <v>30748.18</v>
      </c>
      <c r="W151" s="22">
        <v>30748.18</v>
      </c>
      <c r="X151" s="22">
        <v>30748.18</v>
      </c>
      <c r="Y151" s="25">
        <f t="shared" si="2"/>
        <v>93.131374197659795</v>
      </c>
      <c r="Z151" s="24">
        <v>0</v>
      </c>
      <c r="AA151" s="24" t="s">
        <v>180</v>
      </c>
      <c r="AB151" s="26">
        <v>5</v>
      </c>
      <c r="AC151" s="25">
        <v>100</v>
      </c>
      <c r="AD151" s="25">
        <v>100</v>
      </c>
      <c r="AE151" s="27" t="s">
        <v>53</v>
      </c>
      <c r="AF151" s="10"/>
    </row>
    <row r="152" spans="2:32" ht="60.75">
      <c r="B152" s="10"/>
      <c r="C152" s="20" t="s">
        <v>507</v>
      </c>
      <c r="D152" s="20" t="s">
        <v>508</v>
      </c>
      <c r="E152" s="21" t="s">
        <v>509</v>
      </c>
      <c r="F152" s="21" t="s">
        <v>34</v>
      </c>
      <c r="G152" s="21" t="s">
        <v>35</v>
      </c>
      <c r="H152" s="22" t="s">
        <v>48</v>
      </c>
      <c r="I152" s="22" t="s">
        <v>49</v>
      </c>
      <c r="J152" s="23" t="s">
        <v>38</v>
      </c>
      <c r="K152" s="22" t="s">
        <v>39</v>
      </c>
      <c r="L152" s="24" t="s">
        <v>40</v>
      </c>
      <c r="M152" s="22" t="s">
        <v>41</v>
      </c>
      <c r="N152" s="22" t="s">
        <v>42</v>
      </c>
      <c r="O152" s="22" t="s">
        <v>50</v>
      </c>
      <c r="P152" s="24" t="s">
        <v>44</v>
      </c>
      <c r="Q152" s="24" t="s">
        <v>51</v>
      </c>
      <c r="R152" s="22">
        <v>93487.18</v>
      </c>
      <c r="S152" s="22">
        <v>61705.5</v>
      </c>
      <c r="T152" s="22">
        <v>61705.5</v>
      </c>
      <c r="U152" s="22">
        <v>61705.5</v>
      </c>
      <c r="V152" s="22">
        <v>57467.19</v>
      </c>
      <c r="W152" s="22">
        <v>57467.19</v>
      </c>
      <c r="X152" s="22">
        <v>57467.19</v>
      </c>
      <c r="Y152" s="25">
        <f t="shared" si="2"/>
        <v>93.131390232637287</v>
      </c>
      <c r="Z152" s="24">
        <v>0</v>
      </c>
      <c r="AA152" s="24" t="s">
        <v>180</v>
      </c>
      <c r="AB152" s="26">
        <v>10</v>
      </c>
      <c r="AC152" s="25">
        <v>100</v>
      </c>
      <c r="AD152" s="25">
        <v>100</v>
      </c>
      <c r="AE152" s="27" t="s">
        <v>53</v>
      </c>
      <c r="AF152" s="10"/>
    </row>
    <row r="153" spans="2:32" ht="60.75">
      <c r="B153" s="10"/>
      <c r="C153" s="20" t="s">
        <v>510</v>
      </c>
      <c r="D153" s="20" t="s">
        <v>511</v>
      </c>
      <c r="E153" s="21" t="s">
        <v>512</v>
      </c>
      <c r="F153" s="21" t="s">
        <v>34</v>
      </c>
      <c r="G153" s="21" t="s">
        <v>35</v>
      </c>
      <c r="H153" s="22" t="s">
        <v>48</v>
      </c>
      <c r="I153" s="22" t="s">
        <v>49</v>
      </c>
      <c r="J153" s="23" t="s">
        <v>38</v>
      </c>
      <c r="K153" s="22" t="s">
        <v>39</v>
      </c>
      <c r="L153" s="24" t="s">
        <v>40</v>
      </c>
      <c r="M153" s="22" t="s">
        <v>41</v>
      </c>
      <c r="N153" s="22" t="s">
        <v>42</v>
      </c>
      <c r="O153" s="22" t="s">
        <v>50</v>
      </c>
      <c r="P153" s="24" t="s">
        <v>44</v>
      </c>
      <c r="Q153" s="24" t="s">
        <v>51</v>
      </c>
      <c r="R153" s="22">
        <v>27859.84</v>
      </c>
      <c r="S153" s="22">
        <v>26226.42</v>
      </c>
      <c r="T153" s="22">
        <v>26226.42</v>
      </c>
      <c r="U153" s="22">
        <v>26226.42</v>
      </c>
      <c r="V153" s="22">
        <v>24425.03</v>
      </c>
      <c r="W153" s="22">
        <v>24425.03</v>
      </c>
      <c r="X153" s="22">
        <v>24425.03</v>
      </c>
      <c r="Y153" s="25">
        <f t="shared" si="2"/>
        <v>93.131391932257628</v>
      </c>
      <c r="Z153" s="24">
        <v>0</v>
      </c>
      <c r="AA153" s="24" t="s">
        <v>180</v>
      </c>
      <c r="AB153" s="26">
        <v>5</v>
      </c>
      <c r="AC153" s="25">
        <v>100</v>
      </c>
      <c r="AD153" s="25">
        <v>100</v>
      </c>
      <c r="AE153" s="27" t="s">
        <v>53</v>
      </c>
      <c r="AF153" s="10"/>
    </row>
    <row r="154" spans="2:32" ht="60.75">
      <c r="B154" s="10"/>
      <c r="C154" s="20" t="s">
        <v>513</v>
      </c>
      <c r="D154" s="20" t="s">
        <v>514</v>
      </c>
      <c r="E154" s="21" t="s">
        <v>515</v>
      </c>
      <c r="F154" s="21" t="s">
        <v>34</v>
      </c>
      <c r="G154" s="21" t="s">
        <v>35</v>
      </c>
      <c r="H154" s="22" t="s">
        <v>48</v>
      </c>
      <c r="I154" s="22" t="s">
        <v>49</v>
      </c>
      <c r="J154" s="23" t="s">
        <v>38</v>
      </c>
      <c r="K154" s="22" t="s">
        <v>39</v>
      </c>
      <c r="L154" s="24" t="s">
        <v>40</v>
      </c>
      <c r="M154" s="22" t="s">
        <v>41</v>
      </c>
      <c r="N154" s="22" t="s">
        <v>42</v>
      </c>
      <c r="O154" s="22" t="s">
        <v>50</v>
      </c>
      <c r="P154" s="24" t="s">
        <v>44</v>
      </c>
      <c r="Q154" s="24" t="s">
        <v>51</v>
      </c>
      <c r="R154" s="22">
        <v>27807.599999999999</v>
      </c>
      <c r="S154" s="22">
        <v>28405.37</v>
      </c>
      <c r="T154" s="22">
        <v>28405.37</v>
      </c>
      <c r="U154" s="22">
        <v>28405.37</v>
      </c>
      <c r="V154" s="22">
        <v>26454.32</v>
      </c>
      <c r="W154" s="22">
        <v>26454.32</v>
      </c>
      <c r="X154" s="22">
        <v>26454.32</v>
      </c>
      <c r="Y154" s="25">
        <f t="shared" si="2"/>
        <v>93.131404378819923</v>
      </c>
      <c r="Z154" s="24">
        <v>0</v>
      </c>
      <c r="AA154" s="24" t="s">
        <v>180</v>
      </c>
      <c r="AB154" s="26">
        <v>5</v>
      </c>
      <c r="AC154" s="25">
        <v>100</v>
      </c>
      <c r="AD154" s="25">
        <v>100</v>
      </c>
      <c r="AE154" s="27" t="s">
        <v>53</v>
      </c>
      <c r="AF154" s="10"/>
    </row>
    <row r="155" spans="2:32" ht="60.75">
      <c r="B155" s="10"/>
      <c r="C155" s="20" t="s">
        <v>516</v>
      </c>
      <c r="D155" s="20" t="s">
        <v>517</v>
      </c>
      <c r="E155" s="21" t="s">
        <v>518</v>
      </c>
      <c r="F155" s="21" t="s">
        <v>34</v>
      </c>
      <c r="G155" s="21" t="s">
        <v>35</v>
      </c>
      <c r="H155" s="22" t="s">
        <v>48</v>
      </c>
      <c r="I155" s="22" t="s">
        <v>49</v>
      </c>
      <c r="J155" s="23" t="s">
        <v>38</v>
      </c>
      <c r="K155" s="22" t="s">
        <v>39</v>
      </c>
      <c r="L155" s="24" t="s">
        <v>40</v>
      </c>
      <c r="M155" s="22" t="s">
        <v>41</v>
      </c>
      <c r="N155" s="22" t="s">
        <v>42</v>
      </c>
      <c r="O155" s="22" t="s">
        <v>50</v>
      </c>
      <c r="P155" s="24" t="s">
        <v>44</v>
      </c>
      <c r="Q155" s="24" t="s">
        <v>51</v>
      </c>
      <c r="R155" s="22">
        <v>34824.800000000003</v>
      </c>
      <c r="S155" s="22">
        <v>21410.61</v>
      </c>
      <c r="T155" s="22">
        <v>21410.61</v>
      </c>
      <c r="U155" s="22">
        <v>21410.61</v>
      </c>
      <c r="V155" s="22">
        <v>19940</v>
      </c>
      <c r="W155" s="22">
        <v>19940</v>
      </c>
      <c r="X155" s="22">
        <v>19940</v>
      </c>
      <c r="Y155" s="25">
        <f t="shared" si="2"/>
        <v>93.1313960695188</v>
      </c>
      <c r="Z155" s="24">
        <v>0</v>
      </c>
      <c r="AA155" s="24" t="s">
        <v>180</v>
      </c>
      <c r="AB155" s="26">
        <v>5</v>
      </c>
      <c r="AC155" s="25">
        <v>100</v>
      </c>
      <c r="AD155" s="25">
        <v>100</v>
      </c>
      <c r="AE155" s="27" t="s">
        <v>53</v>
      </c>
      <c r="AF155" s="10"/>
    </row>
    <row r="156" spans="2:32" ht="60.75">
      <c r="B156" s="10"/>
      <c r="C156" s="20" t="s">
        <v>519</v>
      </c>
      <c r="D156" s="20" t="s">
        <v>520</v>
      </c>
      <c r="E156" s="21" t="s">
        <v>521</v>
      </c>
      <c r="F156" s="21" t="s">
        <v>34</v>
      </c>
      <c r="G156" s="21" t="s">
        <v>35</v>
      </c>
      <c r="H156" s="22" t="s">
        <v>48</v>
      </c>
      <c r="I156" s="22" t="s">
        <v>49</v>
      </c>
      <c r="J156" s="23" t="s">
        <v>38</v>
      </c>
      <c r="K156" s="22" t="s">
        <v>39</v>
      </c>
      <c r="L156" s="24" t="s">
        <v>40</v>
      </c>
      <c r="M156" s="22" t="s">
        <v>41</v>
      </c>
      <c r="N156" s="22" t="s">
        <v>42</v>
      </c>
      <c r="O156" s="22" t="s">
        <v>50</v>
      </c>
      <c r="P156" s="24" t="s">
        <v>44</v>
      </c>
      <c r="Q156" s="24" t="s">
        <v>51</v>
      </c>
      <c r="R156" s="22">
        <v>294037.53999999998</v>
      </c>
      <c r="S156" s="22">
        <v>221011.32</v>
      </c>
      <c r="T156" s="22">
        <v>221011.32</v>
      </c>
      <c r="U156" s="22">
        <v>221011.32</v>
      </c>
      <c r="V156" s="22">
        <v>210356.57</v>
      </c>
      <c r="W156" s="22">
        <v>210356.57</v>
      </c>
      <c r="X156" s="22">
        <v>210356.57</v>
      </c>
      <c r="Y156" s="25">
        <f t="shared" si="2"/>
        <v>95.179093088987472</v>
      </c>
      <c r="Z156" s="24">
        <v>0</v>
      </c>
      <c r="AA156" s="24" t="s">
        <v>58</v>
      </c>
      <c r="AB156" s="26">
        <v>16</v>
      </c>
      <c r="AC156" s="25">
        <v>100</v>
      </c>
      <c r="AD156" s="25">
        <v>100</v>
      </c>
      <c r="AE156" s="27" t="s">
        <v>522</v>
      </c>
      <c r="AF156" s="10"/>
    </row>
    <row r="157" spans="2:32" ht="60.75">
      <c r="B157" s="10"/>
      <c r="C157" s="20" t="s">
        <v>523</v>
      </c>
      <c r="D157" s="20" t="s">
        <v>524</v>
      </c>
      <c r="E157" s="21" t="s">
        <v>525</v>
      </c>
      <c r="F157" s="21" t="s">
        <v>34</v>
      </c>
      <c r="G157" s="21" t="s">
        <v>35</v>
      </c>
      <c r="H157" s="22" t="s">
        <v>48</v>
      </c>
      <c r="I157" s="22" t="s">
        <v>49</v>
      </c>
      <c r="J157" s="23" t="s">
        <v>38</v>
      </c>
      <c r="K157" s="22" t="s">
        <v>39</v>
      </c>
      <c r="L157" s="24" t="s">
        <v>40</v>
      </c>
      <c r="M157" s="22" t="s">
        <v>41</v>
      </c>
      <c r="N157" s="22" t="s">
        <v>42</v>
      </c>
      <c r="O157" s="22" t="s">
        <v>50</v>
      </c>
      <c r="P157" s="24" t="s">
        <v>44</v>
      </c>
      <c r="Q157" s="24" t="s">
        <v>51</v>
      </c>
      <c r="R157" s="22">
        <v>220528.16</v>
      </c>
      <c r="S157" s="22">
        <v>110505.66</v>
      </c>
      <c r="T157" s="22">
        <v>110505.66</v>
      </c>
      <c r="U157" s="22">
        <v>110505.66</v>
      </c>
      <c r="V157" s="22">
        <v>105178.28</v>
      </c>
      <c r="W157" s="22">
        <v>105178.28</v>
      </c>
      <c r="X157" s="22">
        <v>105178.28</v>
      </c>
      <c r="Y157" s="25">
        <f t="shared" si="2"/>
        <v>95.179088564332361</v>
      </c>
      <c r="Z157" s="24">
        <v>0</v>
      </c>
      <c r="AA157" s="24" t="s">
        <v>58</v>
      </c>
      <c r="AB157" s="26">
        <v>12</v>
      </c>
      <c r="AC157" s="25">
        <v>100</v>
      </c>
      <c r="AD157" s="25">
        <v>100</v>
      </c>
      <c r="AE157" s="27" t="s">
        <v>238</v>
      </c>
      <c r="AF157" s="10"/>
    </row>
    <row r="158" spans="2:32" ht="60.75">
      <c r="B158" s="10"/>
      <c r="C158" s="20" t="s">
        <v>526</v>
      </c>
      <c r="D158" s="20" t="s">
        <v>527</v>
      </c>
      <c r="E158" s="21" t="s">
        <v>528</v>
      </c>
      <c r="F158" s="21" t="s">
        <v>34</v>
      </c>
      <c r="G158" s="21" t="s">
        <v>35</v>
      </c>
      <c r="H158" s="22" t="s">
        <v>48</v>
      </c>
      <c r="I158" s="22" t="s">
        <v>49</v>
      </c>
      <c r="J158" s="23" t="s">
        <v>38</v>
      </c>
      <c r="K158" s="22" t="s">
        <v>39</v>
      </c>
      <c r="L158" s="24" t="s">
        <v>40</v>
      </c>
      <c r="M158" s="22" t="s">
        <v>41</v>
      </c>
      <c r="N158" s="22" t="s">
        <v>42</v>
      </c>
      <c r="O158" s="22" t="s">
        <v>50</v>
      </c>
      <c r="P158" s="24" t="s">
        <v>44</v>
      </c>
      <c r="Q158" s="24" t="s">
        <v>51</v>
      </c>
      <c r="R158" s="22">
        <v>73509.39</v>
      </c>
      <c r="S158" s="22">
        <v>55252.83</v>
      </c>
      <c r="T158" s="22">
        <v>55252.83</v>
      </c>
      <c r="U158" s="22">
        <v>55252.83</v>
      </c>
      <c r="V158" s="22">
        <v>52589.14</v>
      </c>
      <c r="W158" s="22">
        <v>52589.14</v>
      </c>
      <c r="X158" s="22">
        <v>52589.14</v>
      </c>
      <c r="Y158" s="25">
        <f t="shared" si="2"/>
        <v>95.179088564332361</v>
      </c>
      <c r="Z158" s="24">
        <v>0</v>
      </c>
      <c r="AA158" s="24" t="s">
        <v>58</v>
      </c>
      <c r="AB158" s="26">
        <v>4</v>
      </c>
      <c r="AC158" s="25">
        <v>100</v>
      </c>
      <c r="AD158" s="25">
        <v>100</v>
      </c>
      <c r="AE158" s="27" t="s">
        <v>529</v>
      </c>
      <c r="AF158" s="10"/>
    </row>
    <row r="159" spans="2:32" ht="60.75">
      <c r="B159" s="10"/>
      <c r="C159" s="20" t="s">
        <v>530</v>
      </c>
      <c r="D159" s="20" t="s">
        <v>531</v>
      </c>
      <c r="E159" s="21" t="s">
        <v>532</v>
      </c>
      <c r="F159" s="21" t="s">
        <v>34</v>
      </c>
      <c r="G159" s="21" t="s">
        <v>35</v>
      </c>
      <c r="H159" s="22" t="s">
        <v>48</v>
      </c>
      <c r="I159" s="22" t="s">
        <v>49</v>
      </c>
      <c r="J159" s="23" t="s">
        <v>38</v>
      </c>
      <c r="K159" s="22" t="s">
        <v>39</v>
      </c>
      <c r="L159" s="24" t="s">
        <v>40</v>
      </c>
      <c r="M159" s="22" t="s">
        <v>41</v>
      </c>
      <c r="N159" s="22" t="s">
        <v>42</v>
      </c>
      <c r="O159" s="22" t="s">
        <v>50</v>
      </c>
      <c r="P159" s="24" t="s">
        <v>44</v>
      </c>
      <c r="Q159" s="24" t="s">
        <v>51</v>
      </c>
      <c r="R159" s="22">
        <v>294037.53999999998</v>
      </c>
      <c r="S159" s="22">
        <v>259427.24</v>
      </c>
      <c r="T159" s="22">
        <v>259427.24</v>
      </c>
      <c r="U159" s="22">
        <v>259427.24</v>
      </c>
      <c r="V159" s="22">
        <v>256942.63</v>
      </c>
      <c r="W159" s="22">
        <v>256942.63</v>
      </c>
      <c r="X159" s="22">
        <v>256942.63</v>
      </c>
      <c r="Y159" s="25">
        <f t="shared" si="2"/>
        <v>99.04227096583999</v>
      </c>
      <c r="Z159" s="24">
        <v>0</v>
      </c>
      <c r="AA159" s="24" t="s">
        <v>58</v>
      </c>
      <c r="AB159" s="26">
        <v>16</v>
      </c>
      <c r="AC159" s="25">
        <v>100</v>
      </c>
      <c r="AD159" s="25">
        <v>100</v>
      </c>
      <c r="AE159" s="27" t="s">
        <v>79</v>
      </c>
      <c r="AF159" s="10"/>
    </row>
    <row r="160" spans="2:32" ht="60.75">
      <c r="B160" s="10"/>
      <c r="C160" s="20" t="s">
        <v>533</v>
      </c>
      <c r="D160" s="20" t="s">
        <v>534</v>
      </c>
      <c r="E160" s="21" t="s">
        <v>535</v>
      </c>
      <c r="F160" s="21" t="s">
        <v>34</v>
      </c>
      <c r="G160" s="21" t="s">
        <v>35</v>
      </c>
      <c r="H160" s="22" t="s">
        <v>48</v>
      </c>
      <c r="I160" s="22" t="s">
        <v>49</v>
      </c>
      <c r="J160" s="23" t="s">
        <v>38</v>
      </c>
      <c r="K160" s="22" t="s">
        <v>39</v>
      </c>
      <c r="L160" s="24" t="s">
        <v>40</v>
      </c>
      <c r="M160" s="22" t="s">
        <v>41</v>
      </c>
      <c r="N160" s="22" t="s">
        <v>42</v>
      </c>
      <c r="O160" s="22" t="s">
        <v>50</v>
      </c>
      <c r="P160" s="24" t="s">
        <v>44</v>
      </c>
      <c r="Q160" s="24" t="s">
        <v>51</v>
      </c>
      <c r="R160" s="22">
        <v>514565.7</v>
      </c>
      <c r="S160" s="22">
        <v>453997.67</v>
      </c>
      <c r="T160" s="22">
        <v>453997.67</v>
      </c>
      <c r="U160" s="22">
        <v>453997.67</v>
      </c>
      <c r="V160" s="22">
        <v>449649.6</v>
      </c>
      <c r="W160" s="22">
        <v>449649.6</v>
      </c>
      <c r="X160" s="22">
        <v>449649.6</v>
      </c>
      <c r="Y160" s="25">
        <f t="shared" si="2"/>
        <v>99.042270415176361</v>
      </c>
      <c r="Z160" s="24">
        <v>0</v>
      </c>
      <c r="AA160" s="24" t="s">
        <v>58</v>
      </c>
      <c r="AB160" s="26">
        <v>28</v>
      </c>
      <c r="AC160" s="25">
        <v>100</v>
      </c>
      <c r="AD160" s="25">
        <v>100</v>
      </c>
      <c r="AE160" s="27" t="s">
        <v>238</v>
      </c>
      <c r="AF160" s="10"/>
    </row>
    <row r="161" spans="2:32" ht="60.75">
      <c r="B161" s="10"/>
      <c r="C161" s="20" t="s">
        <v>536</v>
      </c>
      <c r="D161" s="20" t="s">
        <v>537</v>
      </c>
      <c r="E161" s="21" t="s">
        <v>538</v>
      </c>
      <c r="F161" s="21" t="s">
        <v>34</v>
      </c>
      <c r="G161" s="21" t="s">
        <v>35</v>
      </c>
      <c r="H161" s="22" t="s">
        <v>48</v>
      </c>
      <c r="I161" s="22" t="s">
        <v>49</v>
      </c>
      <c r="J161" s="23" t="s">
        <v>38</v>
      </c>
      <c r="K161" s="22" t="s">
        <v>39</v>
      </c>
      <c r="L161" s="24" t="s">
        <v>40</v>
      </c>
      <c r="M161" s="22" t="s">
        <v>41</v>
      </c>
      <c r="N161" s="22" t="s">
        <v>42</v>
      </c>
      <c r="O161" s="22" t="s">
        <v>50</v>
      </c>
      <c r="P161" s="24" t="s">
        <v>44</v>
      </c>
      <c r="Q161" s="24" t="s">
        <v>51</v>
      </c>
      <c r="R161" s="22">
        <v>514565.7</v>
      </c>
      <c r="S161" s="22">
        <v>518854.48</v>
      </c>
      <c r="T161" s="22">
        <v>518854.48</v>
      </c>
      <c r="U161" s="22">
        <v>518854.48</v>
      </c>
      <c r="V161" s="22">
        <v>513885.26</v>
      </c>
      <c r="W161" s="22">
        <v>513885.26</v>
      </c>
      <c r="X161" s="22">
        <v>513885.26</v>
      </c>
      <c r="Y161" s="25">
        <f t="shared" si="2"/>
        <v>99.04227096583999</v>
      </c>
      <c r="Z161" s="24">
        <v>0</v>
      </c>
      <c r="AA161" s="24" t="s">
        <v>58</v>
      </c>
      <c r="AB161" s="26">
        <v>28</v>
      </c>
      <c r="AC161" s="25">
        <v>100</v>
      </c>
      <c r="AD161" s="25">
        <v>100</v>
      </c>
      <c r="AE161" s="27" t="s">
        <v>231</v>
      </c>
      <c r="AF161" s="10"/>
    </row>
    <row r="162" spans="2:32" ht="60.75">
      <c r="B162" s="10"/>
      <c r="C162" s="20" t="s">
        <v>539</v>
      </c>
      <c r="D162" s="20" t="s">
        <v>540</v>
      </c>
      <c r="E162" s="21" t="s">
        <v>541</v>
      </c>
      <c r="F162" s="21" t="s">
        <v>34</v>
      </c>
      <c r="G162" s="21" t="s">
        <v>35</v>
      </c>
      <c r="H162" s="22" t="s">
        <v>48</v>
      </c>
      <c r="I162" s="22" t="s">
        <v>49</v>
      </c>
      <c r="J162" s="23" t="s">
        <v>38</v>
      </c>
      <c r="K162" s="22" t="s">
        <v>39</v>
      </c>
      <c r="L162" s="24" t="s">
        <v>40</v>
      </c>
      <c r="M162" s="22" t="s">
        <v>41</v>
      </c>
      <c r="N162" s="22" t="s">
        <v>42</v>
      </c>
      <c r="O162" s="22" t="s">
        <v>50</v>
      </c>
      <c r="P162" s="24" t="s">
        <v>44</v>
      </c>
      <c r="Q162" s="24" t="s">
        <v>51</v>
      </c>
      <c r="R162" s="22">
        <v>73509.39</v>
      </c>
      <c r="S162" s="22">
        <v>55252.83</v>
      </c>
      <c r="T162" s="22">
        <v>55252.83</v>
      </c>
      <c r="U162" s="22">
        <v>55252.83</v>
      </c>
      <c r="V162" s="22">
        <v>52589.14</v>
      </c>
      <c r="W162" s="22">
        <v>52589.14</v>
      </c>
      <c r="X162" s="22">
        <v>52589.14</v>
      </c>
      <c r="Y162" s="25">
        <f t="shared" si="2"/>
        <v>95.179088564332361</v>
      </c>
      <c r="Z162" s="24">
        <v>0</v>
      </c>
      <c r="AA162" s="24" t="s">
        <v>58</v>
      </c>
      <c r="AB162" s="26">
        <v>4</v>
      </c>
      <c r="AC162" s="25">
        <v>100</v>
      </c>
      <c r="AD162" s="25">
        <v>100</v>
      </c>
      <c r="AE162" s="27" t="s">
        <v>231</v>
      </c>
      <c r="AF162" s="10"/>
    </row>
    <row r="163" spans="2:32" ht="60.75">
      <c r="B163" s="10"/>
      <c r="C163" s="20" t="s">
        <v>542</v>
      </c>
      <c r="D163" s="20" t="s">
        <v>543</v>
      </c>
      <c r="E163" s="21" t="s">
        <v>544</v>
      </c>
      <c r="F163" s="21" t="s">
        <v>34</v>
      </c>
      <c r="G163" s="21" t="s">
        <v>35</v>
      </c>
      <c r="H163" s="22" t="s">
        <v>48</v>
      </c>
      <c r="I163" s="22" t="s">
        <v>49</v>
      </c>
      <c r="J163" s="23" t="s">
        <v>38</v>
      </c>
      <c r="K163" s="22" t="s">
        <v>39</v>
      </c>
      <c r="L163" s="24" t="s">
        <v>40</v>
      </c>
      <c r="M163" s="22" t="s">
        <v>41</v>
      </c>
      <c r="N163" s="22" t="s">
        <v>42</v>
      </c>
      <c r="O163" s="22" t="s">
        <v>50</v>
      </c>
      <c r="P163" s="24" t="s">
        <v>44</v>
      </c>
      <c r="Q163" s="24" t="s">
        <v>51</v>
      </c>
      <c r="R163" s="22">
        <v>220528.16</v>
      </c>
      <c r="S163" s="22">
        <v>194570.43</v>
      </c>
      <c r="T163" s="22">
        <v>194570.43</v>
      </c>
      <c r="U163" s="22">
        <v>194570.43</v>
      </c>
      <c r="V163" s="22">
        <v>192706.97</v>
      </c>
      <c r="W163" s="22">
        <v>192706.97</v>
      </c>
      <c r="X163" s="22">
        <v>192706.97</v>
      </c>
      <c r="Y163" s="25">
        <f t="shared" si="2"/>
        <v>99.042269680958199</v>
      </c>
      <c r="Z163" s="24">
        <v>0</v>
      </c>
      <c r="AA163" s="24" t="s">
        <v>58</v>
      </c>
      <c r="AB163" s="26">
        <v>12</v>
      </c>
      <c r="AC163" s="25">
        <v>100</v>
      </c>
      <c r="AD163" s="25">
        <v>100</v>
      </c>
      <c r="AE163" s="27" t="s">
        <v>238</v>
      </c>
      <c r="AF163" s="10"/>
    </row>
    <row r="164" spans="2:32" ht="60.75">
      <c r="B164" s="10"/>
      <c r="C164" s="20" t="s">
        <v>545</v>
      </c>
      <c r="D164" s="20" t="s">
        <v>546</v>
      </c>
      <c r="E164" s="21" t="s">
        <v>547</v>
      </c>
      <c r="F164" s="21" t="s">
        <v>34</v>
      </c>
      <c r="G164" s="21" t="s">
        <v>35</v>
      </c>
      <c r="H164" s="22" t="s">
        <v>48</v>
      </c>
      <c r="I164" s="22" t="s">
        <v>49</v>
      </c>
      <c r="J164" s="23" t="s">
        <v>38</v>
      </c>
      <c r="K164" s="22" t="s">
        <v>39</v>
      </c>
      <c r="L164" s="24" t="s">
        <v>40</v>
      </c>
      <c r="M164" s="22" t="s">
        <v>41</v>
      </c>
      <c r="N164" s="22" t="s">
        <v>42</v>
      </c>
      <c r="O164" s="22" t="s">
        <v>50</v>
      </c>
      <c r="P164" s="24" t="s">
        <v>44</v>
      </c>
      <c r="Q164" s="24" t="s">
        <v>51</v>
      </c>
      <c r="R164" s="22">
        <v>1029131.4</v>
      </c>
      <c r="S164" s="22">
        <v>907995.35</v>
      </c>
      <c r="T164" s="22">
        <v>907995.35</v>
      </c>
      <c r="U164" s="22">
        <v>907995.35</v>
      </c>
      <c r="V164" s="22">
        <v>899299.2</v>
      </c>
      <c r="W164" s="22">
        <v>899299.2</v>
      </c>
      <c r="X164" s="22">
        <v>899299.2</v>
      </c>
      <c r="Y164" s="25">
        <f t="shared" si="2"/>
        <v>99.042269324396869</v>
      </c>
      <c r="Z164" s="24">
        <v>0</v>
      </c>
      <c r="AA164" s="24" t="s">
        <v>58</v>
      </c>
      <c r="AB164" s="26">
        <v>56</v>
      </c>
      <c r="AC164" s="25">
        <v>100</v>
      </c>
      <c r="AD164" s="25">
        <v>100</v>
      </c>
      <c r="AE164" s="27" t="s">
        <v>238</v>
      </c>
      <c r="AF164" s="10"/>
    </row>
    <row r="165" spans="2:32" ht="60.75">
      <c r="B165" s="10"/>
      <c r="C165" s="20" t="s">
        <v>548</v>
      </c>
      <c r="D165" s="20" t="s">
        <v>549</v>
      </c>
      <c r="E165" s="21" t="s">
        <v>550</v>
      </c>
      <c r="F165" s="21" t="s">
        <v>34</v>
      </c>
      <c r="G165" s="21" t="s">
        <v>35</v>
      </c>
      <c r="H165" s="22" t="s">
        <v>48</v>
      </c>
      <c r="I165" s="22" t="s">
        <v>49</v>
      </c>
      <c r="J165" s="23" t="s">
        <v>38</v>
      </c>
      <c r="K165" s="22" t="s">
        <v>39</v>
      </c>
      <c r="L165" s="24" t="s">
        <v>40</v>
      </c>
      <c r="M165" s="22" t="s">
        <v>41</v>
      </c>
      <c r="N165" s="22" t="s">
        <v>42</v>
      </c>
      <c r="O165" s="22" t="s">
        <v>50</v>
      </c>
      <c r="P165" s="24" t="s">
        <v>44</v>
      </c>
      <c r="Q165" s="24" t="s">
        <v>51</v>
      </c>
      <c r="R165" s="22">
        <v>735093.86</v>
      </c>
      <c r="S165" s="22">
        <v>518854.48</v>
      </c>
      <c r="T165" s="22">
        <v>518854.48</v>
      </c>
      <c r="U165" s="22">
        <v>518854.48</v>
      </c>
      <c r="V165" s="22">
        <v>513885.26</v>
      </c>
      <c r="W165" s="22">
        <v>513885.26</v>
      </c>
      <c r="X165" s="22">
        <v>513885.26</v>
      </c>
      <c r="Y165" s="25">
        <f t="shared" si="2"/>
        <v>99.04227096583999</v>
      </c>
      <c r="Z165" s="24">
        <v>0</v>
      </c>
      <c r="AA165" s="24" t="s">
        <v>58</v>
      </c>
      <c r="AB165" s="26">
        <v>40</v>
      </c>
      <c r="AC165" s="25">
        <v>100</v>
      </c>
      <c r="AD165" s="25">
        <v>100</v>
      </c>
      <c r="AE165" s="27" t="s">
        <v>231</v>
      </c>
      <c r="AF165" s="10"/>
    </row>
    <row r="166" spans="2:32" ht="60.75">
      <c r="B166" s="10"/>
      <c r="C166" s="20" t="s">
        <v>551</v>
      </c>
      <c r="D166" s="20" t="s">
        <v>552</v>
      </c>
      <c r="E166" s="21" t="s">
        <v>553</v>
      </c>
      <c r="F166" s="21" t="s">
        <v>34</v>
      </c>
      <c r="G166" s="21" t="s">
        <v>35</v>
      </c>
      <c r="H166" s="22" t="s">
        <v>48</v>
      </c>
      <c r="I166" s="22" t="s">
        <v>49</v>
      </c>
      <c r="J166" s="23" t="s">
        <v>38</v>
      </c>
      <c r="K166" s="22" t="s">
        <v>39</v>
      </c>
      <c r="L166" s="24" t="s">
        <v>40</v>
      </c>
      <c r="M166" s="22" t="s">
        <v>41</v>
      </c>
      <c r="N166" s="22" t="s">
        <v>42</v>
      </c>
      <c r="O166" s="22" t="s">
        <v>50</v>
      </c>
      <c r="P166" s="24" t="s">
        <v>44</v>
      </c>
      <c r="Q166" s="24" t="s">
        <v>51</v>
      </c>
      <c r="R166" s="22">
        <v>147018.76999999999</v>
      </c>
      <c r="S166" s="22">
        <v>129713.62</v>
      </c>
      <c r="T166" s="22">
        <v>129713.62</v>
      </c>
      <c r="U166" s="22">
        <v>129713.62</v>
      </c>
      <c r="V166" s="22">
        <v>128471.31</v>
      </c>
      <c r="W166" s="22">
        <v>128471.31</v>
      </c>
      <c r="X166" s="22">
        <v>128471.31</v>
      </c>
      <c r="Y166" s="25">
        <f t="shared" si="2"/>
        <v>99.042267111194647</v>
      </c>
      <c r="Z166" s="24">
        <v>0</v>
      </c>
      <c r="AA166" s="24" t="s">
        <v>58</v>
      </c>
      <c r="AB166" s="26">
        <v>8</v>
      </c>
      <c r="AC166" s="25">
        <v>100</v>
      </c>
      <c r="AD166" s="25">
        <v>100</v>
      </c>
      <c r="AE166" s="27" t="s">
        <v>238</v>
      </c>
      <c r="AF166" s="10"/>
    </row>
    <row r="167" spans="2:32" ht="60.75">
      <c r="B167" s="10"/>
      <c r="C167" s="20" t="s">
        <v>554</v>
      </c>
      <c r="D167" s="20" t="s">
        <v>555</v>
      </c>
      <c r="E167" s="21" t="s">
        <v>556</v>
      </c>
      <c r="F167" s="21" t="s">
        <v>34</v>
      </c>
      <c r="G167" s="21" t="s">
        <v>35</v>
      </c>
      <c r="H167" s="22" t="s">
        <v>48</v>
      </c>
      <c r="I167" s="22" t="s">
        <v>49</v>
      </c>
      <c r="J167" s="23" t="s">
        <v>38</v>
      </c>
      <c r="K167" s="22" t="s">
        <v>39</v>
      </c>
      <c r="L167" s="24" t="s">
        <v>40</v>
      </c>
      <c r="M167" s="22" t="s">
        <v>41</v>
      </c>
      <c r="N167" s="22" t="s">
        <v>42</v>
      </c>
      <c r="O167" s="22" t="s">
        <v>50</v>
      </c>
      <c r="P167" s="24" t="s">
        <v>44</v>
      </c>
      <c r="Q167" s="24" t="s">
        <v>51</v>
      </c>
      <c r="R167" s="22">
        <v>294037.53999999998</v>
      </c>
      <c r="S167" s="22">
        <v>194570.4</v>
      </c>
      <c r="T167" s="22">
        <v>194570.4</v>
      </c>
      <c r="U167" s="22">
        <v>194570.4</v>
      </c>
      <c r="V167" s="22">
        <v>192706.97</v>
      </c>
      <c r="W167" s="22">
        <v>192706.97</v>
      </c>
      <c r="X167" s="22">
        <v>192706.97</v>
      </c>
      <c r="Y167" s="25">
        <f t="shared" si="2"/>
        <v>99.042284951873455</v>
      </c>
      <c r="Z167" s="24">
        <v>0</v>
      </c>
      <c r="AA167" s="24" t="s">
        <v>58</v>
      </c>
      <c r="AB167" s="26">
        <v>16</v>
      </c>
      <c r="AC167" s="25">
        <v>100</v>
      </c>
      <c r="AD167" s="25">
        <v>100</v>
      </c>
      <c r="AE167" s="27" t="s">
        <v>231</v>
      </c>
      <c r="AF167" s="10"/>
    </row>
    <row r="168" spans="2:32" ht="60.75">
      <c r="B168" s="10"/>
      <c r="C168" s="20" t="s">
        <v>557</v>
      </c>
      <c r="D168" s="20" t="s">
        <v>558</v>
      </c>
      <c r="E168" s="21" t="s">
        <v>559</v>
      </c>
      <c r="F168" s="21" t="s">
        <v>34</v>
      </c>
      <c r="G168" s="21" t="s">
        <v>35</v>
      </c>
      <c r="H168" s="22" t="s">
        <v>48</v>
      </c>
      <c r="I168" s="22" t="s">
        <v>49</v>
      </c>
      <c r="J168" s="23" t="s">
        <v>38</v>
      </c>
      <c r="K168" s="22" t="s">
        <v>39</v>
      </c>
      <c r="L168" s="24" t="s">
        <v>40</v>
      </c>
      <c r="M168" s="22" t="s">
        <v>41</v>
      </c>
      <c r="N168" s="22" t="s">
        <v>42</v>
      </c>
      <c r="O168" s="22" t="s">
        <v>50</v>
      </c>
      <c r="P168" s="24" t="s">
        <v>44</v>
      </c>
      <c r="Q168" s="24" t="s">
        <v>51</v>
      </c>
      <c r="R168" s="22">
        <v>808603.24</v>
      </c>
      <c r="S168" s="22">
        <v>672790.37</v>
      </c>
      <c r="T168" s="22">
        <v>672790.37</v>
      </c>
      <c r="U168" s="22">
        <v>672790.37</v>
      </c>
      <c r="V168" s="22">
        <v>657615.48</v>
      </c>
      <c r="W168" s="22">
        <v>657615.48</v>
      </c>
      <c r="X168" s="22">
        <v>657615.48</v>
      </c>
      <c r="Y168" s="25">
        <f t="shared" si="2"/>
        <v>97.744484660207007</v>
      </c>
      <c r="Z168" s="24">
        <v>0</v>
      </c>
      <c r="AA168" s="24" t="s">
        <v>58</v>
      </c>
      <c r="AB168" s="26">
        <v>44</v>
      </c>
      <c r="AC168" s="25">
        <v>100</v>
      </c>
      <c r="AD168" s="25">
        <v>100</v>
      </c>
      <c r="AE168" s="27" t="s">
        <v>114</v>
      </c>
      <c r="AF168" s="10"/>
    </row>
    <row r="169" spans="2:32" ht="60.75">
      <c r="B169" s="10"/>
      <c r="C169" s="20" t="s">
        <v>560</v>
      </c>
      <c r="D169" s="20" t="s">
        <v>561</v>
      </c>
      <c r="E169" s="21" t="s">
        <v>562</v>
      </c>
      <c r="F169" s="21" t="s">
        <v>34</v>
      </c>
      <c r="G169" s="21" t="s">
        <v>35</v>
      </c>
      <c r="H169" s="22" t="s">
        <v>48</v>
      </c>
      <c r="I169" s="22" t="s">
        <v>49</v>
      </c>
      <c r="J169" s="23" t="s">
        <v>38</v>
      </c>
      <c r="K169" s="22" t="s">
        <v>39</v>
      </c>
      <c r="L169" s="24" t="s">
        <v>40</v>
      </c>
      <c r="M169" s="22" t="s">
        <v>41</v>
      </c>
      <c r="N169" s="22" t="s">
        <v>42</v>
      </c>
      <c r="O169" s="22" t="s">
        <v>50</v>
      </c>
      <c r="P169" s="24" t="s">
        <v>44</v>
      </c>
      <c r="Q169" s="24" t="s">
        <v>51</v>
      </c>
      <c r="R169" s="22">
        <v>441056.31</v>
      </c>
      <c r="S169" s="22">
        <v>440851.58</v>
      </c>
      <c r="T169" s="22">
        <v>440851.58</v>
      </c>
      <c r="U169" s="22">
        <v>440851.58</v>
      </c>
      <c r="V169" s="22">
        <v>425003.75</v>
      </c>
      <c r="W169" s="22">
        <v>425003.75</v>
      </c>
      <c r="X169" s="22">
        <v>425003.75</v>
      </c>
      <c r="Y169" s="25">
        <f t="shared" si="2"/>
        <v>96.405177905906555</v>
      </c>
      <c r="Z169" s="24">
        <v>0</v>
      </c>
      <c r="AA169" s="24" t="s">
        <v>58</v>
      </c>
      <c r="AB169" s="26">
        <v>24</v>
      </c>
      <c r="AC169" s="25">
        <v>100</v>
      </c>
      <c r="AD169" s="25">
        <v>100</v>
      </c>
      <c r="AE169" s="27" t="s">
        <v>53</v>
      </c>
      <c r="AF169" s="10"/>
    </row>
    <row r="170" spans="2:32" ht="60.75">
      <c r="B170" s="10"/>
      <c r="C170" s="20" t="s">
        <v>563</v>
      </c>
      <c r="D170" s="20" t="s">
        <v>564</v>
      </c>
      <c r="E170" s="21" t="s">
        <v>565</v>
      </c>
      <c r="F170" s="21" t="s">
        <v>34</v>
      </c>
      <c r="G170" s="21" t="s">
        <v>35</v>
      </c>
      <c r="H170" s="22" t="s">
        <v>48</v>
      </c>
      <c r="I170" s="22" t="s">
        <v>49</v>
      </c>
      <c r="J170" s="23" t="s">
        <v>38</v>
      </c>
      <c r="K170" s="22" t="s">
        <v>39</v>
      </c>
      <c r="L170" s="24" t="s">
        <v>40</v>
      </c>
      <c r="M170" s="22" t="s">
        <v>41</v>
      </c>
      <c r="N170" s="22" t="s">
        <v>42</v>
      </c>
      <c r="O170" s="22" t="s">
        <v>50</v>
      </c>
      <c r="P170" s="24" t="s">
        <v>44</v>
      </c>
      <c r="Q170" s="24" t="s">
        <v>51</v>
      </c>
      <c r="R170" s="22">
        <v>1029131.4</v>
      </c>
      <c r="S170" s="22">
        <v>1028653.68</v>
      </c>
      <c r="T170" s="22">
        <v>1028653.68</v>
      </c>
      <c r="U170" s="22">
        <v>1028653.68</v>
      </c>
      <c r="V170" s="22">
        <v>991675.41</v>
      </c>
      <c r="W170" s="22">
        <v>991675.41</v>
      </c>
      <c r="X170" s="22">
        <v>991675.41</v>
      </c>
      <c r="Y170" s="25">
        <f t="shared" si="2"/>
        <v>96.405177882608655</v>
      </c>
      <c r="Z170" s="24">
        <v>0</v>
      </c>
      <c r="AA170" s="24" t="s">
        <v>58</v>
      </c>
      <c r="AB170" s="26">
        <v>56</v>
      </c>
      <c r="AC170" s="25">
        <v>100</v>
      </c>
      <c r="AD170" s="25">
        <v>100</v>
      </c>
      <c r="AE170" s="27" t="s">
        <v>53</v>
      </c>
      <c r="AF170" s="10"/>
    </row>
    <row r="171" spans="2:32" ht="60.75">
      <c r="B171" s="10"/>
      <c r="C171" s="20" t="s">
        <v>566</v>
      </c>
      <c r="D171" s="20" t="s">
        <v>567</v>
      </c>
      <c r="E171" s="21" t="s">
        <v>568</v>
      </c>
      <c r="F171" s="21" t="s">
        <v>34</v>
      </c>
      <c r="G171" s="21" t="s">
        <v>35</v>
      </c>
      <c r="H171" s="22" t="s">
        <v>48</v>
      </c>
      <c r="I171" s="22" t="s">
        <v>49</v>
      </c>
      <c r="J171" s="23" t="s">
        <v>38</v>
      </c>
      <c r="K171" s="22" t="s">
        <v>39</v>
      </c>
      <c r="L171" s="24" t="s">
        <v>40</v>
      </c>
      <c r="M171" s="22" t="s">
        <v>41</v>
      </c>
      <c r="N171" s="22" t="s">
        <v>42</v>
      </c>
      <c r="O171" s="22" t="s">
        <v>50</v>
      </c>
      <c r="P171" s="24" t="s">
        <v>44</v>
      </c>
      <c r="Q171" s="24" t="s">
        <v>51</v>
      </c>
      <c r="R171" s="22">
        <v>294037.53999999998</v>
      </c>
      <c r="S171" s="22">
        <v>294875.34000000003</v>
      </c>
      <c r="T171" s="22">
        <v>294875.34000000003</v>
      </c>
      <c r="U171" s="22">
        <v>294875.34000000003</v>
      </c>
      <c r="V171" s="22">
        <v>279211.36</v>
      </c>
      <c r="W171" s="22">
        <v>279211.36</v>
      </c>
      <c r="X171" s="22">
        <v>279211.36</v>
      </c>
      <c r="Y171" s="25">
        <f t="shared" si="2"/>
        <v>94.68793151709464</v>
      </c>
      <c r="Z171" s="24">
        <v>0</v>
      </c>
      <c r="AA171" s="24" t="s">
        <v>58</v>
      </c>
      <c r="AB171" s="26">
        <v>16</v>
      </c>
      <c r="AC171" s="25">
        <v>100</v>
      </c>
      <c r="AD171" s="25">
        <v>100</v>
      </c>
      <c r="AE171" s="27" t="s">
        <v>53</v>
      </c>
      <c r="AF171" s="10"/>
    </row>
    <row r="172" spans="2:32" ht="60.75">
      <c r="B172" s="10"/>
      <c r="C172" s="20" t="s">
        <v>569</v>
      </c>
      <c r="D172" s="20" t="s">
        <v>570</v>
      </c>
      <c r="E172" s="21" t="s">
        <v>571</v>
      </c>
      <c r="F172" s="21" t="s">
        <v>34</v>
      </c>
      <c r="G172" s="21" t="s">
        <v>35</v>
      </c>
      <c r="H172" s="22" t="s">
        <v>48</v>
      </c>
      <c r="I172" s="22" t="s">
        <v>49</v>
      </c>
      <c r="J172" s="23" t="s">
        <v>38</v>
      </c>
      <c r="K172" s="22" t="s">
        <v>39</v>
      </c>
      <c r="L172" s="24" t="s">
        <v>40</v>
      </c>
      <c r="M172" s="22" t="s">
        <v>41</v>
      </c>
      <c r="N172" s="22" t="s">
        <v>42</v>
      </c>
      <c r="O172" s="22" t="s">
        <v>50</v>
      </c>
      <c r="P172" s="24" t="s">
        <v>44</v>
      </c>
      <c r="Q172" s="24" t="s">
        <v>51</v>
      </c>
      <c r="R172" s="22">
        <v>220528.16</v>
      </c>
      <c r="S172" s="22">
        <v>276264.15000000002</v>
      </c>
      <c r="T172" s="22">
        <v>276264.15000000002</v>
      </c>
      <c r="U172" s="22">
        <v>276264.15000000002</v>
      </c>
      <c r="V172" s="22">
        <v>262945.71999999997</v>
      </c>
      <c r="W172" s="22">
        <v>262945.71999999997</v>
      </c>
      <c r="X172" s="22">
        <v>262945.71999999997</v>
      </c>
      <c r="Y172" s="25">
        <f t="shared" si="2"/>
        <v>95.179095803780527</v>
      </c>
      <c r="Z172" s="24">
        <v>0</v>
      </c>
      <c r="AA172" s="24" t="s">
        <v>58</v>
      </c>
      <c r="AB172" s="26">
        <v>12</v>
      </c>
      <c r="AC172" s="25">
        <v>100</v>
      </c>
      <c r="AD172" s="25">
        <v>100</v>
      </c>
      <c r="AE172" s="27" t="s">
        <v>53</v>
      </c>
      <c r="AF172" s="10"/>
    </row>
    <row r="173" spans="2:32" ht="60.75">
      <c r="B173" s="10"/>
      <c r="C173" s="20" t="s">
        <v>572</v>
      </c>
      <c r="D173" s="20" t="s">
        <v>573</v>
      </c>
      <c r="E173" s="21" t="s">
        <v>574</v>
      </c>
      <c r="F173" s="21" t="s">
        <v>34</v>
      </c>
      <c r="G173" s="21" t="s">
        <v>35</v>
      </c>
      <c r="H173" s="22" t="s">
        <v>48</v>
      </c>
      <c r="I173" s="22" t="s">
        <v>49</v>
      </c>
      <c r="J173" s="23" t="s">
        <v>38</v>
      </c>
      <c r="K173" s="22" t="s">
        <v>39</v>
      </c>
      <c r="L173" s="24" t="s">
        <v>40</v>
      </c>
      <c r="M173" s="22" t="s">
        <v>41</v>
      </c>
      <c r="N173" s="22" t="s">
        <v>42</v>
      </c>
      <c r="O173" s="22" t="s">
        <v>50</v>
      </c>
      <c r="P173" s="24" t="s">
        <v>44</v>
      </c>
      <c r="Q173" s="24" t="s">
        <v>51</v>
      </c>
      <c r="R173" s="22">
        <v>220528.16</v>
      </c>
      <c r="S173" s="22">
        <v>165758.49</v>
      </c>
      <c r="T173" s="22">
        <v>165758.49</v>
      </c>
      <c r="U173" s="22">
        <v>165758.49</v>
      </c>
      <c r="V173" s="22">
        <v>157767.43</v>
      </c>
      <c r="W173" s="22">
        <v>157767.43</v>
      </c>
      <c r="X173" s="22">
        <v>157767.43</v>
      </c>
      <c r="Y173" s="25">
        <f t="shared" si="2"/>
        <v>95.179094597205847</v>
      </c>
      <c r="Z173" s="24">
        <v>0</v>
      </c>
      <c r="AA173" s="24" t="s">
        <v>58</v>
      </c>
      <c r="AB173" s="26">
        <v>12</v>
      </c>
      <c r="AC173" s="25">
        <v>100</v>
      </c>
      <c r="AD173" s="25">
        <v>100</v>
      </c>
      <c r="AE173" s="27" t="s">
        <v>53</v>
      </c>
      <c r="AF173" s="10"/>
    </row>
    <row r="174" spans="2:32" ht="60.75">
      <c r="B174" s="10"/>
      <c r="C174" s="20" t="s">
        <v>575</v>
      </c>
      <c r="D174" s="20" t="s">
        <v>576</v>
      </c>
      <c r="E174" s="21" t="s">
        <v>577</v>
      </c>
      <c r="F174" s="21" t="s">
        <v>34</v>
      </c>
      <c r="G174" s="21" t="s">
        <v>35</v>
      </c>
      <c r="H174" s="22" t="s">
        <v>48</v>
      </c>
      <c r="I174" s="22" t="s">
        <v>49</v>
      </c>
      <c r="J174" s="23" t="s">
        <v>38</v>
      </c>
      <c r="K174" s="22" t="s">
        <v>39</v>
      </c>
      <c r="L174" s="24" t="s">
        <v>40</v>
      </c>
      <c r="M174" s="22" t="s">
        <v>41</v>
      </c>
      <c r="N174" s="22" t="s">
        <v>42</v>
      </c>
      <c r="O174" s="22" t="s">
        <v>50</v>
      </c>
      <c r="P174" s="24" t="s">
        <v>44</v>
      </c>
      <c r="Q174" s="24" t="s">
        <v>51</v>
      </c>
      <c r="R174" s="22">
        <v>147018.76999999999</v>
      </c>
      <c r="S174" s="22">
        <v>129713.62</v>
      </c>
      <c r="T174" s="22">
        <v>129713.62</v>
      </c>
      <c r="U174" s="22">
        <v>129713.62</v>
      </c>
      <c r="V174" s="22">
        <v>128471.31</v>
      </c>
      <c r="W174" s="22">
        <v>128471.31</v>
      </c>
      <c r="X174" s="22">
        <v>128471.31</v>
      </c>
      <c r="Y174" s="25">
        <f t="shared" si="2"/>
        <v>99.042267111194647</v>
      </c>
      <c r="Z174" s="24">
        <v>0</v>
      </c>
      <c r="AA174" s="24" t="s">
        <v>58</v>
      </c>
      <c r="AB174" s="26">
        <v>8</v>
      </c>
      <c r="AC174" s="25">
        <v>100</v>
      </c>
      <c r="AD174" s="25">
        <v>100</v>
      </c>
      <c r="AE174" s="27" t="s">
        <v>578</v>
      </c>
      <c r="AF174" s="10"/>
    </row>
    <row r="175" spans="2:32" ht="60.75">
      <c r="B175" s="10"/>
      <c r="C175" s="20" t="s">
        <v>579</v>
      </c>
      <c r="D175" s="20" t="s">
        <v>580</v>
      </c>
      <c r="E175" s="21" t="s">
        <v>581</v>
      </c>
      <c r="F175" s="21" t="s">
        <v>34</v>
      </c>
      <c r="G175" s="21" t="s">
        <v>35</v>
      </c>
      <c r="H175" s="22" t="s">
        <v>48</v>
      </c>
      <c r="I175" s="22" t="s">
        <v>49</v>
      </c>
      <c r="J175" s="23" t="s">
        <v>38</v>
      </c>
      <c r="K175" s="22" t="s">
        <v>39</v>
      </c>
      <c r="L175" s="24" t="s">
        <v>40</v>
      </c>
      <c r="M175" s="22" t="s">
        <v>41</v>
      </c>
      <c r="N175" s="22" t="s">
        <v>42</v>
      </c>
      <c r="O175" s="22" t="s">
        <v>50</v>
      </c>
      <c r="P175" s="24" t="s">
        <v>44</v>
      </c>
      <c r="Q175" s="24" t="s">
        <v>51</v>
      </c>
      <c r="R175" s="22">
        <v>514565.7</v>
      </c>
      <c r="S175" s="22">
        <v>331516.98</v>
      </c>
      <c r="T175" s="22">
        <v>331516.98</v>
      </c>
      <c r="U175" s="22">
        <v>331516.98</v>
      </c>
      <c r="V175" s="22">
        <v>315534.86</v>
      </c>
      <c r="W175" s="22">
        <v>315534.86</v>
      </c>
      <c r="X175" s="22">
        <v>315534.86</v>
      </c>
      <c r="Y175" s="25">
        <f t="shared" si="2"/>
        <v>95.179094597205847</v>
      </c>
      <c r="Z175" s="24">
        <v>0</v>
      </c>
      <c r="AA175" s="24" t="s">
        <v>58</v>
      </c>
      <c r="AB175" s="26">
        <v>28</v>
      </c>
      <c r="AC175" s="25">
        <v>100</v>
      </c>
      <c r="AD175" s="25">
        <v>100</v>
      </c>
      <c r="AE175" s="27" t="s">
        <v>53</v>
      </c>
      <c r="AF175" s="10"/>
    </row>
    <row r="176" spans="2:32" ht="60.75">
      <c r="B176" s="10"/>
      <c r="C176" s="20" t="s">
        <v>582</v>
      </c>
      <c r="D176" s="20" t="s">
        <v>583</v>
      </c>
      <c r="E176" s="21" t="s">
        <v>584</v>
      </c>
      <c r="F176" s="21" t="s">
        <v>34</v>
      </c>
      <c r="G176" s="21" t="s">
        <v>35</v>
      </c>
      <c r="H176" s="22" t="s">
        <v>48</v>
      </c>
      <c r="I176" s="22" t="s">
        <v>49</v>
      </c>
      <c r="J176" s="23" t="s">
        <v>38</v>
      </c>
      <c r="K176" s="22" t="s">
        <v>39</v>
      </c>
      <c r="L176" s="24" t="s">
        <v>40</v>
      </c>
      <c r="M176" s="22" t="s">
        <v>41</v>
      </c>
      <c r="N176" s="22" t="s">
        <v>42</v>
      </c>
      <c r="O176" s="22" t="s">
        <v>50</v>
      </c>
      <c r="P176" s="24" t="s">
        <v>44</v>
      </c>
      <c r="Q176" s="24" t="s">
        <v>51</v>
      </c>
      <c r="R176" s="22">
        <v>147018.76999999999</v>
      </c>
      <c r="S176" s="22">
        <v>55252.83</v>
      </c>
      <c r="T176" s="22">
        <v>55252.83</v>
      </c>
      <c r="U176" s="22">
        <v>55252.83</v>
      </c>
      <c r="V176" s="22">
        <v>52589.14</v>
      </c>
      <c r="W176" s="22">
        <v>52589.14</v>
      </c>
      <c r="X176" s="22">
        <v>52589.14</v>
      </c>
      <c r="Y176" s="25">
        <f t="shared" si="2"/>
        <v>95.179088564332361</v>
      </c>
      <c r="Z176" s="24">
        <v>0</v>
      </c>
      <c r="AA176" s="24" t="s">
        <v>58</v>
      </c>
      <c r="AB176" s="26">
        <v>8</v>
      </c>
      <c r="AC176" s="25">
        <v>100</v>
      </c>
      <c r="AD176" s="25">
        <v>100</v>
      </c>
      <c r="AE176" s="27" t="s">
        <v>53</v>
      </c>
      <c r="AF176" s="10"/>
    </row>
    <row r="177" spans="2:32" ht="60.75">
      <c r="B177" s="10"/>
      <c r="C177" s="20" t="s">
        <v>585</v>
      </c>
      <c r="D177" s="20" t="s">
        <v>586</v>
      </c>
      <c r="E177" s="21" t="s">
        <v>587</v>
      </c>
      <c r="F177" s="21" t="s">
        <v>34</v>
      </c>
      <c r="G177" s="21" t="s">
        <v>35</v>
      </c>
      <c r="H177" s="22" t="s">
        <v>48</v>
      </c>
      <c r="I177" s="22" t="s">
        <v>49</v>
      </c>
      <c r="J177" s="23" t="s">
        <v>38</v>
      </c>
      <c r="K177" s="22" t="s">
        <v>39</v>
      </c>
      <c r="L177" s="24" t="s">
        <v>40</v>
      </c>
      <c r="M177" s="22" t="s">
        <v>41</v>
      </c>
      <c r="N177" s="22" t="s">
        <v>42</v>
      </c>
      <c r="O177" s="22" t="s">
        <v>50</v>
      </c>
      <c r="P177" s="24" t="s">
        <v>44</v>
      </c>
      <c r="Q177" s="24" t="s">
        <v>51</v>
      </c>
      <c r="R177" s="22">
        <v>1102640.78</v>
      </c>
      <c r="S177" s="22">
        <v>828792.46</v>
      </c>
      <c r="T177" s="22">
        <v>828792.46</v>
      </c>
      <c r="U177" s="22">
        <v>828792.46</v>
      </c>
      <c r="V177" s="22">
        <v>788837.16</v>
      </c>
      <c r="W177" s="22">
        <v>788837.16</v>
      </c>
      <c r="X177" s="22">
        <v>788837.16</v>
      </c>
      <c r="Y177" s="25">
        <f t="shared" si="2"/>
        <v>95.179094655373689</v>
      </c>
      <c r="Z177" s="24">
        <v>0</v>
      </c>
      <c r="AA177" s="24" t="s">
        <v>58</v>
      </c>
      <c r="AB177" s="26">
        <v>60</v>
      </c>
      <c r="AC177" s="25">
        <v>100</v>
      </c>
      <c r="AD177" s="25">
        <v>100</v>
      </c>
      <c r="AE177" s="27" t="s">
        <v>53</v>
      </c>
      <c r="AF177" s="10"/>
    </row>
    <row r="178" spans="2:32" ht="60.75">
      <c r="B178" s="10"/>
      <c r="C178" s="20" t="s">
        <v>588</v>
      </c>
      <c r="D178" s="20" t="s">
        <v>589</v>
      </c>
      <c r="E178" s="21" t="s">
        <v>590</v>
      </c>
      <c r="F178" s="21" t="s">
        <v>34</v>
      </c>
      <c r="G178" s="21" t="s">
        <v>35</v>
      </c>
      <c r="H178" s="22" t="s">
        <v>48</v>
      </c>
      <c r="I178" s="22" t="s">
        <v>49</v>
      </c>
      <c r="J178" s="23" t="s">
        <v>38</v>
      </c>
      <c r="K178" s="22" t="s">
        <v>39</v>
      </c>
      <c r="L178" s="24" t="s">
        <v>40</v>
      </c>
      <c r="M178" s="22" t="s">
        <v>41</v>
      </c>
      <c r="N178" s="22" t="s">
        <v>42</v>
      </c>
      <c r="O178" s="22" t="s">
        <v>50</v>
      </c>
      <c r="P178" s="24" t="s">
        <v>44</v>
      </c>
      <c r="Q178" s="24" t="s">
        <v>51</v>
      </c>
      <c r="R178" s="22">
        <v>367546.93</v>
      </c>
      <c r="S178" s="22">
        <v>299934.31</v>
      </c>
      <c r="T178" s="22">
        <v>299934.31</v>
      </c>
      <c r="U178" s="22">
        <v>299934.31</v>
      </c>
      <c r="V178" s="22">
        <v>286254.07</v>
      </c>
      <c r="W178" s="22">
        <v>286254.07</v>
      </c>
      <c r="X178" s="22">
        <v>286254.07</v>
      </c>
      <c r="Y178" s="25">
        <f t="shared" si="2"/>
        <v>95.438921275795366</v>
      </c>
      <c r="Z178" s="24">
        <v>0</v>
      </c>
      <c r="AA178" s="24" t="s">
        <v>58</v>
      </c>
      <c r="AB178" s="26">
        <v>20</v>
      </c>
      <c r="AC178" s="25">
        <v>100</v>
      </c>
      <c r="AD178" s="25">
        <v>100</v>
      </c>
      <c r="AE178" s="27" t="s">
        <v>53</v>
      </c>
      <c r="AF178" s="10"/>
    </row>
    <row r="179" spans="2:32" ht="60.75">
      <c r="B179" s="10"/>
      <c r="C179" s="20" t="s">
        <v>591</v>
      </c>
      <c r="D179" s="20" t="s">
        <v>592</v>
      </c>
      <c r="E179" s="21" t="s">
        <v>593</v>
      </c>
      <c r="F179" s="21" t="s">
        <v>34</v>
      </c>
      <c r="G179" s="21" t="s">
        <v>35</v>
      </c>
      <c r="H179" s="22" t="s">
        <v>48</v>
      </c>
      <c r="I179" s="22" t="s">
        <v>49</v>
      </c>
      <c r="J179" s="23" t="s">
        <v>38</v>
      </c>
      <c r="K179" s="22" t="s">
        <v>39</v>
      </c>
      <c r="L179" s="24" t="s">
        <v>40</v>
      </c>
      <c r="M179" s="22" t="s">
        <v>41</v>
      </c>
      <c r="N179" s="22" t="s">
        <v>42</v>
      </c>
      <c r="O179" s="22" t="s">
        <v>50</v>
      </c>
      <c r="P179" s="24" t="s">
        <v>44</v>
      </c>
      <c r="Q179" s="24" t="s">
        <v>51</v>
      </c>
      <c r="R179" s="22">
        <v>4410563.1399999997</v>
      </c>
      <c r="S179" s="22">
        <v>3432699.76</v>
      </c>
      <c r="T179" s="22">
        <v>3432699.76</v>
      </c>
      <c r="U179" s="22">
        <v>3432699.76</v>
      </c>
      <c r="V179" s="22">
        <v>3278477.69</v>
      </c>
      <c r="W179" s="22">
        <v>3278477.69</v>
      </c>
      <c r="X179" s="22">
        <v>3278477.69</v>
      </c>
      <c r="Y179" s="25">
        <f t="shared" si="2"/>
        <v>95.507265977727101</v>
      </c>
      <c r="Z179" s="24">
        <v>0</v>
      </c>
      <c r="AA179" s="24" t="s">
        <v>58</v>
      </c>
      <c r="AB179" s="26">
        <v>240</v>
      </c>
      <c r="AC179" s="25">
        <v>100</v>
      </c>
      <c r="AD179" s="25">
        <v>100</v>
      </c>
      <c r="AE179" s="27" t="s">
        <v>53</v>
      </c>
      <c r="AF179" s="10"/>
    </row>
    <row r="180" spans="2:32" ht="60.75">
      <c r="B180" s="10"/>
      <c r="C180" s="20" t="s">
        <v>594</v>
      </c>
      <c r="D180" s="20" t="s">
        <v>595</v>
      </c>
      <c r="E180" s="21" t="s">
        <v>596</v>
      </c>
      <c r="F180" s="21" t="s">
        <v>34</v>
      </c>
      <c r="G180" s="21" t="s">
        <v>35</v>
      </c>
      <c r="H180" s="22" t="s">
        <v>48</v>
      </c>
      <c r="I180" s="22" t="s">
        <v>49</v>
      </c>
      <c r="J180" s="23" t="s">
        <v>38</v>
      </c>
      <c r="K180" s="22" t="s">
        <v>39</v>
      </c>
      <c r="L180" s="24" t="s">
        <v>40</v>
      </c>
      <c r="M180" s="22" t="s">
        <v>41</v>
      </c>
      <c r="N180" s="22" t="s">
        <v>42</v>
      </c>
      <c r="O180" s="22" t="s">
        <v>50</v>
      </c>
      <c r="P180" s="24" t="s">
        <v>44</v>
      </c>
      <c r="Q180" s="24" t="s">
        <v>51</v>
      </c>
      <c r="R180" s="22">
        <v>73509.39</v>
      </c>
      <c r="S180" s="22">
        <v>73509.39</v>
      </c>
      <c r="T180" s="22">
        <v>73509.39</v>
      </c>
      <c r="U180" s="22">
        <v>0</v>
      </c>
      <c r="V180" s="22">
        <v>0</v>
      </c>
      <c r="W180" s="22">
        <v>0</v>
      </c>
      <c r="X180" s="22">
        <v>0</v>
      </c>
      <c r="Y180" s="25">
        <f t="shared" si="2"/>
        <v>0</v>
      </c>
      <c r="Z180" s="24">
        <v>0</v>
      </c>
      <c r="AA180" s="24" t="s">
        <v>58</v>
      </c>
      <c r="AB180" s="26">
        <v>4</v>
      </c>
      <c r="AC180" s="25">
        <v>100</v>
      </c>
      <c r="AD180" s="25">
        <v>0</v>
      </c>
      <c r="AE180" s="27" t="s">
        <v>597</v>
      </c>
      <c r="AF180" s="10"/>
    </row>
    <row r="181" spans="2:32" ht="60.75">
      <c r="B181" s="10"/>
      <c r="C181" s="20" t="s">
        <v>598</v>
      </c>
      <c r="D181" s="20" t="s">
        <v>599</v>
      </c>
      <c r="E181" s="21" t="s">
        <v>600</v>
      </c>
      <c r="F181" s="21" t="s">
        <v>34</v>
      </c>
      <c r="G181" s="21" t="s">
        <v>35</v>
      </c>
      <c r="H181" s="22" t="s">
        <v>48</v>
      </c>
      <c r="I181" s="22" t="s">
        <v>49</v>
      </c>
      <c r="J181" s="23" t="s">
        <v>38</v>
      </c>
      <c r="K181" s="22" t="s">
        <v>39</v>
      </c>
      <c r="L181" s="24" t="s">
        <v>40</v>
      </c>
      <c r="M181" s="22" t="s">
        <v>41</v>
      </c>
      <c r="N181" s="22" t="s">
        <v>42</v>
      </c>
      <c r="O181" s="22" t="s">
        <v>50</v>
      </c>
      <c r="P181" s="24" t="s">
        <v>44</v>
      </c>
      <c r="Q181" s="24" t="s">
        <v>51</v>
      </c>
      <c r="R181" s="22">
        <v>73509.39</v>
      </c>
      <c r="S181" s="22">
        <v>55252.83</v>
      </c>
      <c r="T181" s="22">
        <v>55252.83</v>
      </c>
      <c r="U181" s="22">
        <v>55252.83</v>
      </c>
      <c r="V181" s="22">
        <v>52589.14</v>
      </c>
      <c r="W181" s="22">
        <v>52589.14</v>
      </c>
      <c r="X181" s="22">
        <v>52589.14</v>
      </c>
      <c r="Y181" s="25">
        <f t="shared" si="2"/>
        <v>95.179088564332361</v>
      </c>
      <c r="Z181" s="24">
        <v>0</v>
      </c>
      <c r="AA181" s="24" t="s">
        <v>58</v>
      </c>
      <c r="AB181" s="26">
        <v>4</v>
      </c>
      <c r="AC181" s="25">
        <v>100</v>
      </c>
      <c r="AD181" s="25">
        <v>100</v>
      </c>
      <c r="AE181" s="27" t="s">
        <v>601</v>
      </c>
      <c r="AF181" s="10"/>
    </row>
    <row r="182" spans="2:32" ht="60.75">
      <c r="B182" s="10"/>
      <c r="C182" s="20" t="s">
        <v>602</v>
      </c>
      <c r="D182" s="20" t="s">
        <v>603</v>
      </c>
      <c r="E182" s="21" t="s">
        <v>604</v>
      </c>
      <c r="F182" s="21" t="s">
        <v>34</v>
      </c>
      <c r="G182" s="21" t="s">
        <v>35</v>
      </c>
      <c r="H182" s="22" t="s">
        <v>48</v>
      </c>
      <c r="I182" s="22" t="s">
        <v>49</v>
      </c>
      <c r="J182" s="23" t="s">
        <v>38</v>
      </c>
      <c r="K182" s="22" t="s">
        <v>39</v>
      </c>
      <c r="L182" s="24" t="s">
        <v>40</v>
      </c>
      <c r="M182" s="22" t="s">
        <v>41</v>
      </c>
      <c r="N182" s="22" t="s">
        <v>42</v>
      </c>
      <c r="O182" s="22" t="s">
        <v>50</v>
      </c>
      <c r="P182" s="24" t="s">
        <v>44</v>
      </c>
      <c r="Q182" s="24" t="s">
        <v>51</v>
      </c>
      <c r="R182" s="22">
        <v>73509.39</v>
      </c>
      <c r="S182" s="22">
        <v>55252.83</v>
      </c>
      <c r="T182" s="22">
        <v>55252.83</v>
      </c>
      <c r="U182" s="22">
        <v>55252.83</v>
      </c>
      <c r="V182" s="22">
        <v>52589.14</v>
      </c>
      <c r="W182" s="22">
        <v>52589.14</v>
      </c>
      <c r="X182" s="22">
        <v>52589.14</v>
      </c>
      <c r="Y182" s="25">
        <f t="shared" si="2"/>
        <v>95.179088564332361</v>
      </c>
      <c r="Z182" s="24">
        <v>0</v>
      </c>
      <c r="AA182" s="24" t="s">
        <v>58</v>
      </c>
      <c r="AB182" s="26">
        <v>4</v>
      </c>
      <c r="AC182" s="25">
        <v>100</v>
      </c>
      <c r="AD182" s="25">
        <v>100</v>
      </c>
      <c r="AE182" s="27" t="s">
        <v>53</v>
      </c>
      <c r="AF182" s="10"/>
    </row>
    <row r="183" spans="2:32" ht="60.75">
      <c r="B183" s="10"/>
      <c r="C183" s="20" t="s">
        <v>605</v>
      </c>
      <c r="D183" s="20" t="s">
        <v>606</v>
      </c>
      <c r="E183" s="21" t="s">
        <v>607</v>
      </c>
      <c r="F183" s="21" t="s">
        <v>34</v>
      </c>
      <c r="G183" s="21" t="s">
        <v>35</v>
      </c>
      <c r="H183" s="22" t="s">
        <v>48</v>
      </c>
      <c r="I183" s="22" t="s">
        <v>49</v>
      </c>
      <c r="J183" s="23" t="s">
        <v>38</v>
      </c>
      <c r="K183" s="22" t="s">
        <v>39</v>
      </c>
      <c r="L183" s="24" t="s">
        <v>40</v>
      </c>
      <c r="M183" s="22" t="s">
        <v>41</v>
      </c>
      <c r="N183" s="22" t="s">
        <v>42</v>
      </c>
      <c r="O183" s="22" t="s">
        <v>50</v>
      </c>
      <c r="P183" s="24" t="s">
        <v>44</v>
      </c>
      <c r="Q183" s="24" t="s">
        <v>51</v>
      </c>
      <c r="R183" s="22">
        <v>661584.47</v>
      </c>
      <c r="S183" s="22">
        <v>497275.47</v>
      </c>
      <c r="T183" s="22">
        <v>497275.47</v>
      </c>
      <c r="U183" s="22">
        <v>497275.47</v>
      </c>
      <c r="V183" s="22">
        <v>473302.3</v>
      </c>
      <c r="W183" s="22">
        <v>473302.3</v>
      </c>
      <c r="X183" s="22">
        <v>473302.3</v>
      </c>
      <c r="Y183" s="25">
        <f t="shared" si="2"/>
        <v>95.17909660816369</v>
      </c>
      <c r="Z183" s="24">
        <v>0</v>
      </c>
      <c r="AA183" s="24" t="s">
        <v>58</v>
      </c>
      <c r="AB183" s="26">
        <v>36</v>
      </c>
      <c r="AC183" s="25">
        <v>100</v>
      </c>
      <c r="AD183" s="25">
        <v>100</v>
      </c>
      <c r="AE183" s="27" t="s">
        <v>231</v>
      </c>
      <c r="AF183" s="10"/>
    </row>
    <row r="184" spans="2:32" ht="60.75">
      <c r="B184" s="10"/>
      <c r="C184" s="20" t="s">
        <v>608</v>
      </c>
      <c r="D184" s="20" t="s">
        <v>609</v>
      </c>
      <c r="E184" s="21" t="s">
        <v>610</v>
      </c>
      <c r="F184" s="21" t="s">
        <v>34</v>
      </c>
      <c r="G184" s="21" t="s">
        <v>35</v>
      </c>
      <c r="H184" s="22" t="s">
        <v>48</v>
      </c>
      <c r="I184" s="22" t="s">
        <v>49</v>
      </c>
      <c r="J184" s="23" t="s">
        <v>38</v>
      </c>
      <c r="K184" s="22" t="s">
        <v>39</v>
      </c>
      <c r="L184" s="24" t="s">
        <v>40</v>
      </c>
      <c r="M184" s="22" t="s">
        <v>41</v>
      </c>
      <c r="N184" s="22" t="s">
        <v>42</v>
      </c>
      <c r="O184" s="22" t="s">
        <v>50</v>
      </c>
      <c r="P184" s="24" t="s">
        <v>44</v>
      </c>
      <c r="Q184" s="24" t="s">
        <v>51</v>
      </c>
      <c r="R184" s="22">
        <v>735093.86</v>
      </c>
      <c r="S184" s="22">
        <v>611627.61</v>
      </c>
      <c r="T184" s="22">
        <v>611627.61</v>
      </c>
      <c r="U184" s="22">
        <v>611627.61</v>
      </c>
      <c r="V184" s="22">
        <v>597832.25</v>
      </c>
      <c r="W184" s="22">
        <v>597832.25</v>
      </c>
      <c r="X184" s="22">
        <v>597832.25</v>
      </c>
      <c r="Y184" s="25">
        <f t="shared" si="2"/>
        <v>97.744483771751248</v>
      </c>
      <c r="Z184" s="24">
        <v>0</v>
      </c>
      <c r="AA184" s="24" t="s">
        <v>58</v>
      </c>
      <c r="AB184" s="26">
        <v>40</v>
      </c>
      <c r="AC184" s="25">
        <v>100</v>
      </c>
      <c r="AD184" s="25">
        <v>100</v>
      </c>
      <c r="AE184" s="27" t="s">
        <v>53</v>
      </c>
      <c r="AF184" s="10"/>
    </row>
    <row r="185" spans="2:32" ht="60.75">
      <c r="B185" s="10"/>
      <c r="C185" s="20" t="s">
        <v>611</v>
      </c>
      <c r="D185" s="20" t="s">
        <v>612</v>
      </c>
      <c r="E185" s="21" t="s">
        <v>613</v>
      </c>
      <c r="F185" s="21" t="s">
        <v>34</v>
      </c>
      <c r="G185" s="21" t="s">
        <v>35</v>
      </c>
      <c r="H185" s="22" t="s">
        <v>48</v>
      </c>
      <c r="I185" s="22" t="s">
        <v>49</v>
      </c>
      <c r="J185" s="23" t="s">
        <v>38</v>
      </c>
      <c r="K185" s="22" t="s">
        <v>39</v>
      </c>
      <c r="L185" s="24" t="s">
        <v>40</v>
      </c>
      <c r="M185" s="22" t="s">
        <v>41</v>
      </c>
      <c r="N185" s="22" t="s">
        <v>42</v>
      </c>
      <c r="O185" s="22" t="s">
        <v>50</v>
      </c>
      <c r="P185" s="24" t="s">
        <v>44</v>
      </c>
      <c r="Q185" s="24" t="s">
        <v>51</v>
      </c>
      <c r="R185" s="22">
        <v>2719847.27</v>
      </c>
      <c r="S185" s="22">
        <v>2759395.72</v>
      </c>
      <c r="T185" s="22">
        <v>2759395.72</v>
      </c>
      <c r="U185" s="22">
        <v>2759395.72</v>
      </c>
      <c r="V185" s="22">
        <v>2633537.52</v>
      </c>
      <c r="W185" s="22">
        <v>2633537.52</v>
      </c>
      <c r="X185" s="22">
        <v>2633537.52</v>
      </c>
      <c r="Y185" s="25">
        <f t="shared" si="2"/>
        <v>95.438921678112905</v>
      </c>
      <c r="Z185" s="24">
        <v>0</v>
      </c>
      <c r="AA185" s="24" t="s">
        <v>58</v>
      </c>
      <c r="AB185" s="26">
        <v>148</v>
      </c>
      <c r="AC185" s="25">
        <v>100</v>
      </c>
      <c r="AD185" s="25">
        <v>100</v>
      </c>
      <c r="AE185" s="27" t="s">
        <v>68</v>
      </c>
      <c r="AF185" s="10"/>
    </row>
    <row r="186" spans="2:32" ht="60.75">
      <c r="B186" s="10"/>
      <c r="C186" s="20" t="s">
        <v>614</v>
      </c>
      <c r="D186" s="20" t="s">
        <v>615</v>
      </c>
      <c r="E186" s="21" t="s">
        <v>616</v>
      </c>
      <c r="F186" s="21" t="s">
        <v>34</v>
      </c>
      <c r="G186" s="21" t="s">
        <v>35</v>
      </c>
      <c r="H186" s="22" t="s">
        <v>48</v>
      </c>
      <c r="I186" s="22" t="s">
        <v>49</v>
      </c>
      <c r="J186" s="23" t="s">
        <v>38</v>
      </c>
      <c r="K186" s="22" t="s">
        <v>39</v>
      </c>
      <c r="L186" s="24" t="s">
        <v>40</v>
      </c>
      <c r="M186" s="22" t="s">
        <v>41</v>
      </c>
      <c r="N186" s="22" t="s">
        <v>42</v>
      </c>
      <c r="O186" s="22" t="s">
        <v>50</v>
      </c>
      <c r="P186" s="24" t="s">
        <v>44</v>
      </c>
      <c r="Q186" s="24" t="s">
        <v>51</v>
      </c>
      <c r="R186" s="22">
        <v>1176150.17</v>
      </c>
      <c r="S186" s="22">
        <v>1179501.3600000001</v>
      </c>
      <c r="T186" s="22">
        <v>1179501.3600000001</v>
      </c>
      <c r="U186" s="22">
        <v>1179501.3600000001</v>
      </c>
      <c r="V186" s="22">
        <v>1116845.44</v>
      </c>
      <c r="W186" s="22">
        <v>1116845.44</v>
      </c>
      <c r="X186" s="22">
        <v>1116845.44</v>
      </c>
      <c r="Y186" s="25">
        <f t="shared" si="2"/>
        <v>94.68793151709464</v>
      </c>
      <c r="Z186" s="24">
        <v>0</v>
      </c>
      <c r="AA186" s="24" t="s">
        <v>58</v>
      </c>
      <c r="AB186" s="26">
        <v>64</v>
      </c>
      <c r="AC186" s="25">
        <v>100</v>
      </c>
      <c r="AD186" s="25">
        <v>100</v>
      </c>
      <c r="AE186" s="27" t="s">
        <v>53</v>
      </c>
      <c r="AF186" s="10"/>
    </row>
    <row r="187" spans="2:32" ht="60.75">
      <c r="B187" s="10"/>
      <c r="C187" s="20" t="s">
        <v>617</v>
      </c>
      <c r="D187" s="20" t="s">
        <v>618</v>
      </c>
      <c r="E187" s="21" t="s">
        <v>619</v>
      </c>
      <c r="F187" s="21" t="s">
        <v>34</v>
      </c>
      <c r="G187" s="21" t="s">
        <v>35</v>
      </c>
      <c r="H187" s="22" t="s">
        <v>48</v>
      </c>
      <c r="I187" s="22" t="s">
        <v>49</v>
      </c>
      <c r="J187" s="23" t="s">
        <v>38</v>
      </c>
      <c r="K187" s="22" t="s">
        <v>39</v>
      </c>
      <c r="L187" s="24" t="s">
        <v>40</v>
      </c>
      <c r="M187" s="22" t="s">
        <v>41</v>
      </c>
      <c r="N187" s="22" t="s">
        <v>42</v>
      </c>
      <c r="O187" s="22" t="s">
        <v>50</v>
      </c>
      <c r="P187" s="24" t="s">
        <v>44</v>
      </c>
      <c r="Q187" s="24" t="s">
        <v>51</v>
      </c>
      <c r="R187" s="22">
        <v>969998.4</v>
      </c>
      <c r="S187" s="22">
        <v>70223.8</v>
      </c>
      <c r="T187" s="22">
        <v>70223.8</v>
      </c>
      <c r="U187" s="22">
        <v>70223.8</v>
      </c>
      <c r="V187" s="22">
        <v>70223.8</v>
      </c>
      <c r="W187" s="22">
        <v>70223.8</v>
      </c>
      <c r="X187" s="22">
        <v>70223.8</v>
      </c>
      <c r="Y187" s="25">
        <f t="shared" si="2"/>
        <v>100</v>
      </c>
      <c r="Z187" s="24">
        <v>0</v>
      </c>
      <c r="AA187" s="24" t="s">
        <v>52</v>
      </c>
      <c r="AB187" s="26">
        <v>700</v>
      </c>
      <c r="AC187" s="25">
        <v>100</v>
      </c>
      <c r="AD187" s="25">
        <v>100</v>
      </c>
      <c r="AE187" s="27" t="s">
        <v>114</v>
      </c>
      <c r="AF187" s="10"/>
    </row>
    <row r="188" spans="2:32" ht="60.75">
      <c r="B188" s="10"/>
      <c r="C188" s="20" t="s">
        <v>620</v>
      </c>
      <c r="D188" s="20" t="s">
        <v>621</v>
      </c>
      <c r="E188" s="21" t="s">
        <v>622</v>
      </c>
      <c r="F188" s="21" t="s">
        <v>34</v>
      </c>
      <c r="G188" s="21" t="s">
        <v>35</v>
      </c>
      <c r="H188" s="22" t="s">
        <v>48</v>
      </c>
      <c r="I188" s="22" t="s">
        <v>49</v>
      </c>
      <c r="J188" s="23" t="s">
        <v>38</v>
      </c>
      <c r="K188" s="22" t="s">
        <v>39</v>
      </c>
      <c r="L188" s="24" t="s">
        <v>40</v>
      </c>
      <c r="M188" s="22" t="s">
        <v>41</v>
      </c>
      <c r="N188" s="22" t="s">
        <v>42</v>
      </c>
      <c r="O188" s="22" t="s">
        <v>50</v>
      </c>
      <c r="P188" s="24" t="s">
        <v>44</v>
      </c>
      <c r="Q188" s="24" t="s">
        <v>51</v>
      </c>
      <c r="R188" s="22">
        <v>346428</v>
      </c>
      <c r="S188" s="22">
        <v>51860.26</v>
      </c>
      <c r="T188" s="22">
        <v>51860.26</v>
      </c>
      <c r="U188" s="22">
        <v>51860.26</v>
      </c>
      <c r="V188" s="22">
        <v>51860.26</v>
      </c>
      <c r="W188" s="22">
        <v>51860.26</v>
      </c>
      <c r="X188" s="22">
        <v>51860.26</v>
      </c>
      <c r="Y188" s="25">
        <f t="shared" si="2"/>
        <v>100</v>
      </c>
      <c r="Z188" s="24">
        <v>0</v>
      </c>
      <c r="AA188" s="24" t="s">
        <v>52</v>
      </c>
      <c r="AB188" s="26">
        <v>250</v>
      </c>
      <c r="AC188" s="25">
        <v>100</v>
      </c>
      <c r="AD188" s="25">
        <v>100</v>
      </c>
      <c r="AE188" s="27" t="s">
        <v>231</v>
      </c>
      <c r="AF188" s="10"/>
    </row>
    <row r="189" spans="2:32" ht="60.75">
      <c r="B189" s="10"/>
      <c r="C189" s="20" t="s">
        <v>623</v>
      </c>
      <c r="D189" s="20" t="s">
        <v>624</v>
      </c>
      <c r="E189" s="21" t="s">
        <v>625</v>
      </c>
      <c r="F189" s="21" t="s">
        <v>34</v>
      </c>
      <c r="G189" s="21" t="s">
        <v>35</v>
      </c>
      <c r="H189" s="22" t="s">
        <v>48</v>
      </c>
      <c r="I189" s="22" t="s">
        <v>49</v>
      </c>
      <c r="J189" s="23" t="s">
        <v>38</v>
      </c>
      <c r="K189" s="22" t="s">
        <v>39</v>
      </c>
      <c r="L189" s="24" t="s">
        <v>40</v>
      </c>
      <c r="M189" s="22" t="s">
        <v>41</v>
      </c>
      <c r="N189" s="22" t="s">
        <v>42</v>
      </c>
      <c r="O189" s="22" t="s">
        <v>50</v>
      </c>
      <c r="P189" s="24" t="s">
        <v>44</v>
      </c>
      <c r="Q189" s="24" t="s">
        <v>51</v>
      </c>
      <c r="R189" s="22">
        <v>1389901</v>
      </c>
      <c r="S189" s="22">
        <v>1389859.13</v>
      </c>
      <c r="T189" s="22">
        <v>1389859.13</v>
      </c>
      <c r="U189" s="22">
        <v>1389859.13</v>
      </c>
      <c r="V189" s="22">
        <v>1389859.13</v>
      </c>
      <c r="W189" s="22">
        <v>1389859.13</v>
      </c>
      <c r="X189" s="22">
        <v>1389859.13</v>
      </c>
      <c r="Y189" s="25">
        <f t="shared" si="2"/>
        <v>100</v>
      </c>
      <c r="Z189" s="24">
        <v>0</v>
      </c>
      <c r="AA189" s="24" t="s">
        <v>52</v>
      </c>
      <c r="AB189" s="26">
        <v>1000</v>
      </c>
      <c r="AC189" s="25">
        <v>100</v>
      </c>
      <c r="AD189" s="25">
        <v>100</v>
      </c>
      <c r="AE189" s="27" t="s">
        <v>53</v>
      </c>
      <c r="AF189" s="10"/>
    </row>
    <row r="190" spans="2:32" ht="60.75">
      <c r="B190" s="10"/>
      <c r="C190" s="20" t="s">
        <v>626</v>
      </c>
      <c r="D190" s="20" t="s">
        <v>627</v>
      </c>
      <c r="E190" s="21" t="s">
        <v>628</v>
      </c>
      <c r="F190" s="21" t="s">
        <v>34</v>
      </c>
      <c r="G190" s="21" t="s">
        <v>35</v>
      </c>
      <c r="H190" s="22" t="s">
        <v>48</v>
      </c>
      <c r="I190" s="22" t="s">
        <v>49</v>
      </c>
      <c r="J190" s="23" t="s">
        <v>38</v>
      </c>
      <c r="K190" s="22" t="s">
        <v>39</v>
      </c>
      <c r="L190" s="24" t="s">
        <v>40</v>
      </c>
      <c r="M190" s="22" t="s">
        <v>41</v>
      </c>
      <c r="N190" s="22" t="s">
        <v>42</v>
      </c>
      <c r="O190" s="22" t="s">
        <v>50</v>
      </c>
      <c r="P190" s="24" t="s">
        <v>44</v>
      </c>
      <c r="Q190" s="24" t="s">
        <v>51</v>
      </c>
      <c r="R190" s="22">
        <v>350340.06</v>
      </c>
      <c r="S190" s="22">
        <v>102994.9</v>
      </c>
      <c r="T190" s="22">
        <v>102994.9</v>
      </c>
      <c r="U190" s="22">
        <v>102994.9</v>
      </c>
      <c r="V190" s="22">
        <v>102994.9</v>
      </c>
      <c r="W190" s="22">
        <v>102994.9</v>
      </c>
      <c r="X190" s="22">
        <v>102994.9</v>
      </c>
      <c r="Y190" s="25">
        <f t="shared" si="2"/>
        <v>100</v>
      </c>
      <c r="Z190" s="24">
        <v>0</v>
      </c>
      <c r="AA190" s="24" t="s">
        <v>52</v>
      </c>
      <c r="AB190" s="26">
        <v>250</v>
      </c>
      <c r="AC190" s="25">
        <v>100</v>
      </c>
      <c r="AD190" s="25">
        <v>100</v>
      </c>
      <c r="AE190" s="27" t="s">
        <v>114</v>
      </c>
      <c r="AF190" s="10"/>
    </row>
    <row r="191" spans="2:32" ht="60.75">
      <c r="B191" s="10"/>
      <c r="C191" s="20" t="s">
        <v>629</v>
      </c>
      <c r="D191" s="20" t="s">
        <v>630</v>
      </c>
      <c r="E191" s="21" t="s">
        <v>631</v>
      </c>
      <c r="F191" s="21" t="s">
        <v>34</v>
      </c>
      <c r="G191" s="21" t="s">
        <v>35</v>
      </c>
      <c r="H191" s="22" t="s">
        <v>48</v>
      </c>
      <c r="I191" s="22" t="s">
        <v>49</v>
      </c>
      <c r="J191" s="23" t="s">
        <v>38</v>
      </c>
      <c r="K191" s="22" t="s">
        <v>39</v>
      </c>
      <c r="L191" s="24" t="s">
        <v>40</v>
      </c>
      <c r="M191" s="22" t="s">
        <v>41</v>
      </c>
      <c r="N191" s="22" t="s">
        <v>42</v>
      </c>
      <c r="O191" s="22" t="s">
        <v>50</v>
      </c>
      <c r="P191" s="24" t="s">
        <v>44</v>
      </c>
      <c r="Q191" s="24" t="s">
        <v>51</v>
      </c>
      <c r="R191" s="22">
        <v>286571.71000000002</v>
      </c>
      <c r="S191" s="22">
        <v>237723.91</v>
      </c>
      <c r="T191" s="22">
        <v>237723.91</v>
      </c>
      <c r="U191" s="22">
        <v>237723.91</v>
      </c>
      <c r="V191" s="22">
        <v>228399.34</v>
      </c>
      <c r="W191" s="22">
        <v>228399.34</v>
      </c>
      <c r="X191" s="22">
        <v>228399.34</v>
      </c>
      <c r="Y191" s="25">
        <f t="shared" si="2"/>
        <v>96.077563253944447</v>
      </c>
      <c r="Z191" s="24">
        <v>0</v>
      </c>
      <c r="AA191" s="24" t="s">
        <v>58</v>
      </c>
      <c r="AB191" s="26">
        <v>15</v>
      </c>
      <c r="AC191" s="25">
        <v>100</v>
      </c>
      <c r="AD191" s="25">
        <v>100</v>
      </c>
      <c r="AE191" s="27" t="s">
        <v>53</v>
      </c>
      <c r="AF191" s="10"/>
    </row>
    <row r="192" spans="2:32" ht="60.75">
      <c r="B192" s="10"/>
      <c r="C192" s="20" t="s">
        <v>632</v>
      </c>
      <c r="D192" s="20" t="s">
        <v>633</v>
      </c>
      <c r="E192" s="21" t="s">
        <v>634</v>
      </c>
      <c r="F192" s="21" t="s">
        <v>34</v>
      </c>
      <c r="G192" s="21" t="s">
        <v>35</v>
      </c>
      <c r="H192" s="22" t="s">
        <v>635</v>
      </c>
      <c r="I192" s="22" t="s">
        <v>37</v>
      </c>
      <c r="J192" s="23" t="s">
        <v>38</v>
      </c>
      <c r="K192" s="22" t="s">
        <v>39</v>
      </c>
      <c r="L192" s="24" t="s">
        <v>40</v>
      </c>
      <c r="M192" s="22" t="s">
        <v>41</v>
      </c>
      <c r="N192" s="22" t="s">
        <v>42</v>
      </c>
      <c r="O192" s="22" t="s">
        <v>50</v>
      </c>
      <c r="P192" s="24" t="s">
        <v>44</v>
      </c>
      <c r="Q192" s="24" t="s">
        <v>51</v>
      </c>
      <c r="R192" s="22">
        <v>282382.71000000002</v>
      </c>
      <c r="S192" s="22">
        <v>237723.9</v>
      </c>
      <c r="T192" s="22">
        <v>237723.9</v>
      </c>
      <c r="U192" s="22">
        <v>237723.9</v>
      </c>
      <c r="V192" s="22">
        <v>228399.33</v>
      </c>
      <c r="W192" s="22">
        <v>228399.33</v>
      </c>
      <c r="X192" s="22">
        <v>228399.33</v>
      </c>
      <c r="Y192" s="25">
        <f t="shared" si="2"/>
        <v>96.077563088944771</v>
      </c>
      <c r="Z192" s="24">
        <v>0</v>
      </c>
      <c r="AA192" s="24" t="s">
        <v>58</v>
      </c>
      <c r="AB192" s="26">
        <v>15</v>
      </c>
      <c r="AC192" s="25">
        <v>100</v>
      </c>
      <c r="AD192" s="25">
        <v>100</v>
      </c>
      <c r="AE192" s="27" t="s">
        <v>53</v>
      </c>
      <c r="AF192" s="10"/>
    </row>
    <row r="193" spans="2:32" ht="60.75">
      <c r="B193" s="10"/>
      <c r="C193" s="20" t="s">
        <v>636</v>
      </c>
      <c r="D193" s="20" t="s">
        <v>637</v>
      </c>
      <c r="E193" s="21" t="s">
        <v>638</v>
      </c>
      <c r="F193" s="21" t="s">
        <v>34</v>
      </c>
      <c r="G193" s="21" t="s">
        <v>35</v>
      </c>
      <c r="H193" s="22" t="s">
        <v>72</v>
      </c>
      <c r="I193" s="22" t="s">
        <v>37</v>
      </c>
      <c r="J193" s="23" t="s">
        <v>38</v>
      </c>
      <c r="K193" s="22" t="s">
        <v>39</v>
      </c>
      <c r="L193" s="24" t="s">
        <v>40</v>
      </c>
      <c r="M193" s="22" t="s">
        <v>41</v>
      </c>
      <c r="N193" s="22" t="s">
        <v>42</v>
      </c>
      <c r="O193" s="22" t="s">
        <v>50</v>
      </c>
      <c r="P193" s="24" t="s">
        <v>44</v>
      </c>
      <c r="Q193" s="24" t="s">
        <v>51</v>
      </c>
      <c r="R193" s="22">
        <v>470637.85</v>
      </c>
      <c r="S193" s="22">
        <v>396206.51</v>
      </c>
      <c r="T193" s="22">
        <v>396206.51</v>
      </c>
      <c r="U193" s="22">
        <v>396206.51</v>
      </c>
      <c r="V193" s="22">
        <v>380665.56</v>
      </c>
      <c r="W193" s="22">
        <v>380665.56</v>
      </c>
      <c r="X193" s="22">
        <v>380665.56</v>
      </c>
      <c r="Y193" s="25">
        <f t="shared" si="2"/>
        <v>96.077563187944591</v>
      </c>
      <c r="Z193" s="24">
        <v>0</v>
      </c>
      <c r="AA193" s="24" t="s">
        <v>58</v>
      </c>
      <c r="AB193" s="26">
        <v>25</v>
      </c>
      <c r="AC193" s="25">
        <v>100</v>
      </c>
      <c r="AD193" s="25">
        <v>100</v>
      </c>
      <c r="AE193" s="27" t="s">
        <v>53</v>
      </c>
      <c r="AF193" s="10"/>
    </row>
    <row r="194" spans="2:32" ht="60.75">
      <c r="B194" s="10"/>
      <c r="C194" s="20" t="s">
        <v>639</v>
      </c>
      <c r="D194" s="20" t="s">
        <v>640</v>
      </c>
      <c r="E194" s="21" t="s">
        <v>641</v>
      </c>
      <c r="F194" s="21" t="s">
        <v>34</v>
      </c>
      <c r="G194" s="21" t="s">
        <v>35</v>
      </c>
      <c r="H194" s="22" t="s">
        <v>642</v>
      </c>
      <c r="I194" s="22" t="s">
        <v>49</v>
      </c>
      <c r="J194" s="23" t="s">
        <v>38</v>
      </c>
      <c r="K194" s="22" t="s">
        <v>39</v>
      </c>
      <c r="L194" s="24" t="s">
        <v>40</v>
      </c>
      <c r="M194" s="22" t="s">
        <v>41</v>
      </c>
      <c r="N194" s="22" t="s">
        <v>42</v>
      </c>
      <c r="O194" s="22" t="s">
        <v>50</v>
      </c>
      <c r="P194" s="24" t="s">
        <v>44</v>
      </c>
      <c r="Q194" s="24" t="s">
        <v>51</v>
      </c>
      <c r="R194" s="22">
        <v>2499319.11</v>
      </c>
      <c r="S194" s="22">
        <v>1794279.89</v>
      </c>
      <c r="T194" s="22">
        <v>1794279.89</v>
      </c>
      <c r="U194" s="22">
        <v>1794279.89</v>
      </c>
      <c r="V194" s="22">
        <v>1791914.61</v>
      </c>
      <c r="W194" s="22">
        <v>1791914.61</v>
      </c>
      <c r="X194" s="22">
        <v>1791914.61</v>
      </c>
      <c r="Y194" s="25">
        <f t="shared" si="2"/>
        <v>99.868176642162567</v>
      </c>
      <c r="Z194" s="24">
        <v>0</v>
      </c>
      <c r="AA194" s="24" t="s">
        <v>58</v>
      </c>
      <c r="AB194" s="26">
        <v>136</v>
      </c>
      <c r="AC194" s="25">
        <v>100</v>
      </c>
      <c r="AD194" s="25">
        <v>100</v>
      </c>
      <c r="AE194" s="27" t="s">
        <v>53</v>
      </c>
      <c r="AF194" s="10"/>
    </row>
    <row r="195" spans="2:32" ht="60.75">
      <c r="B195" s="10"/>
      <c r="C195" s="20" t="s">
        <v>643</v>
      </c>
      <c r="D195" s="20" t="s">
        <v>644</v>
      </c>
      <c r="E195" s="21" t="s">
        <v>645</v>
      </c>
      <c r="F195" s="21" t="s">
        <v>34</v>
      </c>
      <c r="G195" s="21" t="s">
        <v>35</v>
      </c>
      <c r="H195" s="22" t="s">
        <v>646</v>
      </c>
      <c r="I195" s="22" t="s">
        <v>37</v>
      </c>
      <c r="J195" s="23" t="s">
        <v>38</v>
      </c>
      <c r="K195" s="22" t="s">
        <v>39</v>
      </c>
      <c r="L195" s="24" t="s">
        <v>40</v>
      </c>
      <c r="M195" s="22" t="s">
        <v>41</v>
      </c>
      <c r="N195" s="22" t="s">
        <v>42</v>
      </c>
      <c r="O195" s="22" t="s">
        <v>50</v>
      </c>
      <c r="P195" s="24" t="s">
        <v>44</v>
      </c>
      <c r="Q195" s="24" t="s">
        <v>51</v>
      </c>
      <c r="R195" s="22">
        <v>134782</v>
      </c>
      <c r="S195" s="22">
        <v>131134.84</v>
      </c>
      <c r="T195" s="22">
        <v>131134.84</v>
      </c>
      <c r="U195" s="22">
        <v>131134.84</v>
      </c>
      <c r="V195" s="22">
        <v>116871.13</v>
      </c>
      <c r="W195" s="22">
        <v>116871.13</v>
      </c>
      <c r="X195" s="22">
        <v>116871.13</v>
      </c>
      <c r="Y195" s="25">
        <f t="shared" si="2"/>
        <v>89.122867729125232</v>
      </c>
      <c r="Z195" s="24">
        <v>0</v>
      </c>
      <c r="AA195" s="24" t="s">
        <v>180</v>
      </c>
      <c r="AB195" s="26">
        <v>15</v>
      </c>
      <c r="AC195" s="25">
        <v>100</v>
      </c>
      <c r="AD195" s="25">
        <v>100</v>
      </c>
      <c r="AE195" s="27" t="s">
        <v>53</v>
      </c>
      <c r="AF195" s="10"/>
    </row>
    <row r="196" spans="2:32" ht="60.75">
      <c r="B196" s="10"/>
      <c r="C196" s="20" t="s">
        <v>647</v>
      </c>
      <c r="D196" s="20" t="s">
        <v>648</v>
      </c>
      <c r="E196" s="21" t="s">
        <v>649</v>
      </c>
      <c r="F196" s="21" t="s">
        <v>34</v>
      </c>
      <c r="G196" s="21" t="s">
        <v>35</v>
      </c>
      <c r="H196" s="22" t="s">
        <v>646</v>
      </c>
      <c r="I196" s="22" t="s">
        <v>37</v>
      </c>
      <c r="J196" s="23" t="s">
        <v>38</v>
      </c>
      <c r="K196" s="22" t="s">
        <v>39</v>
      </c>
      <c r="L196" s="24" t="s">
        <v>40</v>
      </c>
      <c r="M196" s="22" t="s">
        <v>41</v>
      </c>
      <c r="N196" s="22" t="s">
        <v>42</v>
      </c>
      <c r="O196" s="22" t="s">
        <v>50</v>
      </c>
      <c r="P196" s="24" t="s">
        <v>44</v>
      </c>
      <c r="Q196" s="24" t="s">
        <v>51</v>
      </c>
      <c r="R196" s="22">
        <v>282382.71000000002</v>
      </c>
      <c r="S196" s="22">
        <v>282690.81</v>
      </c>
      <c r="T196" s="22">
        <v>282690.81</v>
      </c>
      <c r="U196" s="22">
        <v>282690.81</v>
      </c>
      <c r="V196" s="22">
        <v>271572.38</v>
      </c>
      <c r="W196" s="22">
        <v>271572.38</v>
      </c>
      <c r="X196" s="22">
        <v>271572.38</v>
      </c>
      <c r="Y196" s="25">
        <f t="shared" si="2"/>
        <v>96.066929094723676</v>
      </c>
      <c r="Z196" s="24">
        <v>0</v>
      </c>
      <c r="AA196" s="24" t="s">
        <v>58</v>
      </c>
      <c r="AB196" s="26">
        <v>15</v>
      </c>
      <c r="AC196" s="25">
        <v>100</v>
      </c>
      <c r="AD196" s="25">
        <v>100</v>
      </c>
      <c r="AE196" s="27" t="s">
        <v>650</v>
      </c>
      <c r="AF196" s="10"/>
    </row>
    <row r="197" spans="2:32" ht="60.75">
      <c r="B197" s="10"/>
      <c r="C197" s="20" t="s">
        <v>651</v>
      </c>
      <c r="D197" s="20" t="s">
        <v>652</v>
      </c>
      <c r="E197" s="21" t="s">
        <v>653</v>
      </c>
      <c r="F197" s="21" t="s">
        <v>34</v>
      </c>
      <c r="G197" s="21" t="s">
        <v>35</v>
      </c>
      <c r="H197" s="22" t="s">
        <v>77</v>
      </c>
      <c r="I197" s="22" t="s">
        <v>37</v>
      </c>
      <c r="J197" s="23" t="s">
        <v>38</v>
      </c>
      <c r="K197" s="22" t="s">
        <v>39</v>
      </c>
      <c r="L197" s="24" t="s">
        <v>40</v>
      </c>
      <c r="M197" s="22" t="s">
        <v>41</v>
      </c>
      <c r="N197" s="22" t="s">
        <v>42</v>
      </c>
      <c r="O197" s="22" t="s">
        <v>50</v>
      </c>
      <c r="P197" s="24" t="s">
        <v>44</v>
      </c>
      <c r="Q197" s="24" t="s">
        <v>51</v>
      </c>
      <c r="R197" s="22">
        <v>130593</v>
      </c>
      <c r="S197" s="22">
        <v>131134.84</v>
      </c>
      <c r="T197" s="22">
        <v>131134.84</v>
      </c>
      <c r="U197" s="22">
        <v>131134.84</v>
      </c>
      <c r="V197" s="22">
        <v>116871.13</v>
      </c>
      <c r="W197" s="22">
        <v>116871.13</v>
      </c>
      <c r="X197" s="22">
        <v>116871.13</v>
      </c>
      <c r="Y197" s="25">
        <f t="shared" si="2"/>
        <v>89.122867729125232</v>
      </c>
      <c r="Z197" s="24">
        <v>0</v>
      </c>
      <c r="AA197" s="24" t="s">
        <v>180</v>
      </c>
      <c r="AB197" s="26">
        <v>15</v>
      </c>
      <c r="AC197" s="25">
        <v>100</v>
      </c>
      <c r="AD197" s="25">
        <v>100</v>
      </c>
      <c r="AE197" s="27" t="s">
        <v>114</v>
      </c>
      <c r="AF197" s="10"/>
    </row>
    <row r="198" spans="2:32" ht="60.75">
      <c r="B198" s="10"/>
      <c r="C198" s="20" t="s">
        <v>654</v>
      </c>
      <c r="D198" s="20" t="s">
        <v>655</v>
      </c>
      <c r="E198" s="21" t="s">
        <v>656</v>
      </c>
      <c r="F198" s="21" t="s">
        <v>34</v>
      </c>
      <c r="G198" s="21" t="s">
        <v>35</v>
      </c>
      <c r="H198" s="22" t="s">
        <v>657</v>
      </c>
      <c r="I198" s="22" t="s">
        <v>37</v>
      </c>
      <c r="J198" s="23" t="s">
        <v>38</v>
      </c>
      <c r="K198" s="22" t="s">
        <v>39</v>
      </c>
      <c r="L198" s="24" t="s">
        <v>40</v>
      </c>
      <c r="M198" s="22" t="s">
        <v>41</v>
      </c>
      <c r="N198" s="22" t="s">
        <v>42</v>
      </c>
      <c r="O198" s="22" t="s">
        <v>50</v>
      </c>
      <c r="P198" s="24" t="s">
        <v>44</v>
      </c>
      <c r="Q198" s="24" t="s">
        <v>51</v>
      </c>
      <c r="R198" s="22">
        <v>282382.71000000002</v>
      </c>
      <c r="S198" s="22">
        <v>239025.05</v>
      </c>
      <c r="T198" s="22">
        <v>239025.05</v>
      </c>
      <c r="U198" s="22">
        <v>239025.05</v>
      </c>
      <c r="V198" s="22">
        <v>232512.7</v>
      </c>
      <c r="W198" s="22">
        <v>232512.7</v>
      </c>
      <c r="X198" s="22">
        <v>232512.7</v>
      </c>
      <c r="Y198" s="25">
        <f t="shared" si="2"/>
        <v>97.275452928469221</v>
      </c>
      <c r="Z198" s="24">
        <v>0</v>
      </c>
      <c r="AA198" s="24" t="s">
        <v>58</v>
      </c>
      <c r="AB198" s="26">
        <v>15</v>
      </c>
      <c r="AC198" s="25">
        <v>100</v>
      </c>
      <c r="AD198" s="25">
        <v>100</v>
      </c>
      <c r="AE198" s="27" t="s">
        <v>53</v>
      </c>
      <c r="AF198" s="10"/>
    </row>
    <row r="199" spans="2:32" ht="60.75">
      <c r="B199" s="10"/>
      <c r="C199" s="20" t="s">
        <v>658</v>
      </c>
      <c r="D199" s="20" t="s">
        <v>659</v>
      </c>
      <c r="E199" s="21" t="s">
        <v>660</v>
      </c>
      <c r="F199" s="21" t="s">
        <v>34</v>
      </c>
      <c r="G199" s="21" t="s">
        <v>35</v>
      </c>
      <c r="H199" s="22" t="s">
        <v>657</v>
      </c>
      <c r="I199" s="22" t="s">
        <v>37</v>
      </c>
      <c r="J199" s="23" t="s">
        <v>38</v>
      </c>
      <c r="K199" s="22" t="s">
        <v>39</v>
      </c>
      <c r="L199" s="24" t="s">
        <v>40</v>
      </c>
      <c r="M199" s="22" t="s">
        <v>41</v>
      </c>
      <c r="N199" s="22" t="s">
        <v>42</v>
      </c>
      <c r="O199" s="22" t="s">
        <v>50</v>
      </c>
      <c r="P199" s="24" t="s">
        <v>44</v>
      </c>
      <c r="Q199" s="24" t="s">
        <v>51</v>
      </c>
      <c r="R199" s="22">
        <v>130593</v>
      </c>
      <c r="S199" s="22">
        <v>130391.44</v>
      </c>
      <c r="T199" s="22">
        <v>130391.44</v>
      </c>
      <c r="U199" s="22">
        <v>130391.44</v>
      </c>
      <c r="V199" s="22">
        <v>111729.56</v>
      </c>
      <c r="W199" s="22">
        <v>111729.56</v>
      </c>
      <c r="X199" s="22">
        <v>111729.56</v>
      </c>
      <c r="Y199" s="25">
        <f t="shared" si="2"/>
        <v>85.687802818958048</v>
      </c>
      <c r="Z199" s="24">
        <v>0</v>
      </c>
      <c r="AA199" s="24" t="s">
        <v>180</v>
      </c>
      <c r="AB199" s="26">
        <v>15</v>
      </c>
      <c r="AC199" s="25">
        <v>100</v>
      </c>
      <c r="AD199" s="25">
        <v>100</v>
      </c>
      <c r="AE199" s="27" t="s">
        <v>114</v>
      </c>
      <c r="AF199" s="10"/>
    </row>
    <row r="200" spans="2:32" ht="60.75">
      <c r="B200" s="10"/>
      <c r="C200" s="20" t="s">
        <v>661</v>
      </c>
      <c r="D200" s="20" t="s">
        <v>662</v>
      </c>
      <c r="E200" s="21" t="s">
        <v>663</v>
      </c>
      <c r="F200" s="21" t="s">
        <v>34</v>
      </c>
      <c r="G200" s="21" t="s">
        <v>35</v>
      </c>
      <c r="H200" s="22" t="s">
        <v>196</v>
      </c>
      <c r="I200" s="22" t="s">
        <v>49</v>
      </c>
      <c r="J200" s="23" t="s">
        <v>38</v>
      </c>
      <c r="K200" s="22" t="s">
        <v>39</v>
      </c>
      <c r="L200" s="24" t="s">
        <v>40</v>
      </c>
      <c r="M200" s="22" t="s">
        <v>41</v>
      </c>
      <c r="N200" s="22" t="s">
        <v>42</v>
      </c>
      <c r="O200" s="22" t="s">
        <v>87</v>
      </c>
      <c r="P200" s="24" t="s">
        <v>44</v>
      </c>
      <c r="Q200" s="24" t="s">
        <v>51</v>
      </c>
      <c r="R200" s="22">
        <v>450000</v>
      </c>
      <c r="S200" s="22">
        <v>309664.53000000003</v>
      </c>
      <c r="T200" s="22">
        <v>309664.53000000003</v>
      </c>
      <c r="U200" s="22">
        <v>309664.53000000003</v>
      </c>
      <c r="V200" s="22">
        <v>309664.53000000003</v>
      </c>
      <c r="W200" s="22">
        <v>309664.53000000003</v>
      </c>
      <c r="X200" s="22">
        <v>309664.53000000003</v>
      </c>
      <c r="Y200" s="25">
        <f t="shared" si="2"/>
        <v>100</v>
      </c>
      <c r="Z200" s="24">
        <v>0</v>
      </c>
      <c r="AA200" s="24" t="s">
        <v>78</v>
      </c>
      <c r="AB200" s="26">
        <v>64</v>
      </c>
      <c r="AC200" s="25">
        <v>100</v>
      </c>
      <c r="AD200" s="25">
        <v>100</v>
      </c>
      <c r="AE200" s="27" t="s">
        <v>79</v>
      </c>
      <c r="AF200" s="10"/>
    </row>
    <row r="201" spans="2:32" ht="60.75">
      <c r="B201" s="10"/>
      <c r="C201" s="20" t="s">
        <v>664</v>
      </c>
      <c r="D201" s="20" t="s">
        <v>665</v>
      </c>
      <c r="E201" s="21" t="s">
        <v>666</v>
      </c>
      <c r="F201" s="21" t="s">
        <v>34</v>
      </c>
      <c r="G201" s="21" t="s">
        <v>35</v>
      </c>
      <c r="H201" s="22" t="s">
        <v>83</v>
      </c>
      <c r="I201" s="22" t="s">
        <v>49</v>
      </c>
      <c r="J201" s="23" t="s">
        <v>38</v>
      </c>
      <c r="K201" s="22" t="s">
        <v>39</v>
      </c>
      <c r="L201" s="24" t="s">
        <v>40</v>
      </c>
      <c r="M201" s="22" t="s">
        <v>41</v>
      </c>
      <c r="N201" s="22" t="s">
        <v>42</v>
      </c>
      <c r="O201" s="22" t="s">
        <v>87</v>
      </c>
      <c r="P201" s="24" t="s">
        <v>44</v>
      </c>
      <c r="Q201" s="24" t="s">
        <v>51</v>
      </c>
      <c r="R201" s="22">
        <v>379952.69</v>
      </c>
      <c r="S201" s="22">
        <v>379952.69</v>
      </c>
      <c r="T201" s="22">
        <v>379952.69</v>
      </c>
      <c r="U201" s="22">
        <v>379952.69</v>
      </c>
      <c r="V201" s="22">
        <v>379952.69</v>
      </c>
      <c r="W201" s="22">
        <v>379952.69</v>
      </c>
      <c r="X201" s="22">
        <v>379952.69</v>
      </c>
      <c r="Y201" s="25">
        <f t="shared" si="2"/>
        <v>100</v>
      </c>
      <c r="Z201" s="24">
        <v>0</v>
      </c>
      <c r="AA201" s="24" t="s">
        <v>131</v>
      </c>
      <c r="AB201" s="26">
        <v>210</v>
      </c>
      <c r="AC201" s="25">
        <v>100</v>
      </c>
      <c r="AD201" s="25">
        <v>100</v>
      </c>
      <c r="AE201" s="27" t="s">
        <v>88</v>
      </c>
      <c r="AF201" s="10"/>
    </row>
    <row r="202" spans="2:32" ht="67.5">
      <c r="B202" s="10"/>
      <c r="C202" s="20" t="s">
        <v>667</v>
      </c>
      <c r="D202" s="20" t="s">
        <v>668</v>
      </c>
      <c r="E202" s="21" t="s">
        <v>669</v>
      </c>
      <c r="F202" s="21" t="s">
        <v>34</v>
      </c>
      <c r="G202" s="21" t="s">
        <v>35</v>
      </c>
      <c r="H202" s="22" t="s">
        <v>48</v>
      </c>
      <c r="I202" s="22" t="s">
        <v>49</v>
      </c>
      <c r="J202" s="23" t="s">
        <v>38</v>
      </c>
      <c r="K202" s="22" t="s">
        <v>39</v>
      </c>
      <c r="L202" s="24" t="s">
        <v>40</v>
      </c>
      <c r="M202" s="22" t="s">
        <v>41</v>
      </c>
      <c r="N202" s="22" t="s">
        <v>42</v>
      </c>
      <c r="O202" s="22" t="s">
        <v>50</v>
      </c>
      <c r="P202" s="24" t="s">
        <v>44</v>
      </c>
      <c r="Q202" s="24" t="s">
        <v>51</v>
      </c>
      <c r="R202" s="22">
        <v>295837.86</v>
      </c>
      <c r="S202" s="22">
        <v>295837.86</v>
      </c>
      <c r="T202" s="22">
        <v>295837.86</v>
      </c>
      <c r="U202" s="22">
        <v>0</v>
      </c>
      <c r="V202" s="22">
        <v>0</v>
      </c>
      <c r="W202" s="22">
        <v>0</v>
      </c>
      <c r="X202" s="22">
        <v>0</v>
      </c>
      <c r="Y202" s="25">
        <f t="shared" si="2"/>
        <v>0</v>
      </c>
      <c r="Z202" s="24">
        <v>0</v>
      </c>
      <c r="AA202" s="24" t="s">
        <v>52</v>
      </c>
      <c r="AB202" s="26">
        <v>240</v>
      </c>
      <c r="AC202" s="25">
        <v>100</v>
      </c>
      <c r="AD202" s="25">
        <v>0</v>
      </c>
      <c r="AE202" s="27" t="s">
        <v>670</v>
      </c>
      <c r="AF202" s="10"/>
    </row>
    <row r="203" spans="2:32" ht="67.5">
      <c r="B203" s="10"/>
      <c r="C203" s="20" t="s">
        <v>671</v>
      </c>
      <c r="D203" s="20" t="s">
        <v>672</v>
      </c>
      <c r="E203" s="21" t="s">
        <v>673</v>
      </c>
      <c r="F203" s="21" t="s">
        <v>34</v>
      </c>
      <c r="G203" s="21" t="s">
        <v>35</v>
      </c>
      <c r="H203" s="22" t="s">
        <v>48</v>
      </c>
      <c r="I203" s="22" t="s">
        <v>49</v>
      </c>
      <c r="J203" s="23" t="s">
        <v>38</v>
      </c>
      <c r="K203" s="22" t="s">
        <v>39</v>
      </c>
      <c r="L203" s="24" t="s">
        <v>40</v>
      </c>
      <c r="M203" s="22" t="s">
        <v>41</v>
      </c>
      <c r="N203" s="22" t="s">
        <v>42</v>
      </c>
      <c r="O203" s="22" t="s">
        <v>50</v>
      </c>
      <c r="P203" s="24" t="s">
        <v>44</v>
      </c>
      <c r="Q203" s="24" t="s">
        <v>51</v>
      </c>
      <c r="R203" s="22">
        <v>277348</v>
      </c>
      <c r="S203" s="22">
        <v>277347.99</v>
      </c>
      <c r="T203" s="22">
        <v>277347.99</v>
      </c>
      <c r="U203" s="22">
        <v>0</v>
      </c>
      <c r="V203" s="22">
        <v>0</v>
      </c>
      <c r="W203" s="22">
        <v>0</v>
      </c>
      <c r="X203" s="22">
        <v>0</v>
      </c>
      <c r="Y203" s="25">
        <f t="shared" ref="Y203:Y244" si="3">IF(ISERROR(W203/S203),0,((W203/S203)*100))</f>
        <v>0</v>
      </c>
      <c r="Z203" s="24">
        <v>0</v>
      </c>
      <c r="AA203" s="24" t="s">
        <v>52</v>
      </c>
      <c r="AB203" s="26">
        <v>225</v>
      </c>
      <c r="AC203" s="25">
        <v>100</v>
      </c>
      <c r="AD203" s="25">
        <v>0</v>
      </c>
      <c r="AE203" s="27" t="s">
        <v>670</v>
      </c>
      <c r="AF203" s="10"/>
    </row>
    <row r="204" spans="2:32" ht="67.5">
      <c r="B204" s="10"/>
      <c r="C204" s="20" t="s">
        <v>674</v>
      </c>
      <c r="D204" s="20" t="s">
        <v>675</v>
      </c>
      <c r="E204" s="21" t="s">
        <v>676</v>
      </c>
      <c r="F204" s="21" t="s">
        <v>34</v>
      </c>
      <c r="G204" s="21" t="s">
        <v>35</v>
      </c>
      <c r="H204" s="22" t="s">
        <v>48</v>
      </c>
      <c r="I204" s="22" t="s">
        <v>49</v>
      </c>
      <c r="J204" s="23" t="s">
        <v>38</v>
      </c>
      <c r="K204" s="22" t="s">
        <v>39</v>
      </c>
      <c r="L204" s="24" t="s">
        <v>40</v>
      </c>
      <c r="M204" s="22" t="s">
        <v>41</v>
      </c>
      <c r="N204" s="22" t="s">
        <v>42</v>
      </c>
      <c r="O204" s="22" t="s">
        <v>43</v>
      </c>
      <c r="P204" s="24" t="s">
        <v>44</v>
      </c>
      <c r="Q204" s="24" t="s">
        <v>51</v>
      </c>
      <c r="R204" s="22">
        <v>93874.84</v>
      </c>
      <c r="S204" s="22">
        <v>93874.84</v>
      </c>
      <c r="T204" s="22">
        <v>93874.84</v>
      </c>
      <c r="U204" s="22">
        <v>0</v>
      </c>
      <c r="V204" s="22">
        <v>0</v>
      </c>
      <c r="W204" s="22">
        <v>0</v>
      </c>
      <c r="X204" s="22">
        <v>0</v>
      </c>
      <c r="Y204" s="25">
        <f t="shared" si="3"/>
        <v>0</v>
      </c>
      <c r="Z204" s="24">
        <v>0</v>
      </c>
      <c r="AA204" s="24" t="s">
        <v>78</v>
      </c>
      <c r="AB204" s="26">
        <v>40</v>
      </c>
      <c r="AC204" s="25">
        <v>100</v>
      </c>
      <c r="AD204" s="25">
        <v>0</v>
      </c>
      <c r="AE204" s="27" t="s">
        <v>670</v>
      </c>
      <c r="AF204" s="10"/>
    </row>
    <row r="205" spans="2:32" ht="60.75">
      <c r="B205" s="10"/>
      <c r="C205" s="20" t="s">
        <v>677</v>
      </c>
      <c r="D205" s="20" t="s">
        <v>678</v>
      </c>
      <c r="E205" s="21" t="s">
        <v>679</v>
      </c>
      <c r="F205" s="21" t="s">
        <v>34</v>
      </c>
      <c r="G205" s="21" t="s">
        <v>35</v>
      </c>
      <c r="H205" s="22" t="s">
        <v>48</v>
      </c>
      <c r="I205" s="22" t="s">
        <v>49</v>
      </c>
      <c r="J205" s="23" t="s">
        <v>38</v>
      </c>
      <c r="K205" s="22" t="s">
        <v>39</v>
      </c>
      <c r="L205" s="24" t="s">
        <v>40</v>
      </c>
      <c r="M205" s="22" t="s">
        <v>41</v>
      </c>
      <c r="N205" s="22" t="s">
        <v>42</v>
      </c>
      <c r="O205" s="22" t="s">
        <v>43</v>
      </c>
      <c r="P205" s="24" t="s">
        <v>44</v>
      </c>
      <c r="Q205" s="24" t="s">
        <v>51</v>
      </c>
      <c r="R205" s="22">
        <v>566577.87</v>
      </c>
      <c r="S205" s="22">
        <v>566577.87</v>
      </c>
      <c r="T205" s="22">
        <v>566577.87</v>
      </c>
      <c r="U205" s="22">
        <v>0</v>
      </c>
      <c r="V205" s="22">
        <v>0</v>
      </c>
      <c r="W205" s="22">
        <v>0</v>
      </c>
      <c r="X205" s="22">
        <v>0</v>
      </c>
      <c r="Y205" s="25">
        <f t="shared" si="3"/>
        <v>0</v>
      </c>
      <c r="Z205" s="24">
        <v>0</v>
      </c>
      <c r="AA205" s="24" t="s">
        <v>78</v>
      </c>
      <c r="AB205" s="26">
        <v>82</v>
      </c>
      <c r="AC205" s="25">
        <v>100</v>
      </c>
      <c r="AD205" s="25">
        <v>0</v>
      </c>
      <c r="AE205" s="27" t="s">
        <v>114</v>
      </c>
      <c r="AF205" s="10"/>
    </row>
    <row r="206" spans="2:32" ht="67.5">
      <c r="B206" s="10"/>
      <c r="C206" s="20" t="s">
        <v>680</v>
      </c>
      <c r="D206" s="20" t="s">
        <v>681</v>
      </c>
      <c r="E206" s="21" t="s">
        <v>682</v>
      </c>
      <c r="F206" s="21" t="s">
        <v>34</v>
      </c>
      <c r="G206" s="21" t="s">
        <v>35</v>
      </c>
      <c r="H206" s="22" t="s">
        <v>48</v>
      </c>
      <c r="I206" s="22" t="s">
        <v>49</v>
      </c>
      <c r="J206" s="23" t="s">
        <v>38</v>
      </c>
      <c r="K206" s="22" t="s">
        <v>39</v>
      </c>
      <c r="L206" s="24" t="s">
        <v>40</v>
      </c>
      <c r="M206" s="22" t="s">
        <v>41</v>
      </c>
      <c r="N206" s="22" t="s">
        <v>42</v>
      </c>
      <c r="O206" s="22" t="s">
        <v>127</v>
      </c>
      <c r="P206" s="24" t="s">
        <v>44</v>
      </c>
      <c r="Q206" s="24" t="s">
        <v>51</v>
      </c>
      <c r="R206" s="22">
        <v>1072757.05</v>
      </c>
      <c r="S206" s="22">
        <v>1072757.05</v>
      </c>
      <c r="T206" s="22">
        <v>1072757.05</v>
      </c>
      <c r="U206" s="22">
        <v>1072757.05</v>
      </c>
      <c r="V206" s="22">
        <v>925970.07</v>
      </c>
      <c r="W206" s="22">
        <v>925970.07</v>
      </c>
      <c r="X206" s="22">
        <v>925970.07</v>
      </c>
      <c r="Y206" s="25">
        <f t="shared" si="3"/>
        <v>86.316847789534449</v>
      </c>
      <c r="Z206" s="24">
        <v>0</v>
      </c>
      <c r="AA206" s="24" t="s">
        <v>67</v>
      </c>
      <c r="AB206" s="26">
        <v>76</v>
      </c>
      <c r="AC206" s="25">
        <v>100</v>
      </c>
      <c r="AD206" s="25">
        <v>100</v>
      </c>
      <c r="AE206" s="27" t="s">
        <v>53</v>
      </c>
      <c r="AF206" s="10"/>
    </row>
    <row r="207" spans="2:32" ht="60.75">
      <c r="B207" s="10"/>
      <c r="C207" s="20" t="s">
        <v>683</v>
      </c>
      <c r="D207" s="20" t="s">
        <v>684</v>
      </c>
      <c r="E207" s="21" t="s">
        <v>685</v>
      </c>
      <c r="F207" s="21" t="s">
        <v>34</v>
      </c>
      <c r="G207" s="21" t="s">
        <v>35</v>
      </c>
      <c r="H207" s="22" t="s">
        <v>48</v>
      </c>
      <c r="I207" s="22" t="s">
        <v>49</v>
      </c>
      <c r="J207" s="23" t="s">
        <v>38</v>
      </c>
      <c r="K207" s="22" t="s">
        <v>39</v>
      </c>
      <c r="L207" s="24" t="s">
        <v>40</v>
      </c>
      <c r="M207" s="22" t="s">
        <v>41</v>
      </c>
      <c r="N207" s="22" t="s">
        <v>42</v>
      </c>
      <c r="O207" s="22" t="s">
        <v>127</v>
      </c>
      <c r="P207" s="24" t="s">
        <v>44</v>
      </c>
      <c r="Q207" s="24" t="s">
        <v>51</v>
      </c>
      <c r="R207" s="22">
        <v>1508777.15</v>
      </c>
      <c r="S207" s="22">
        <v>1427977.5</v>
      </c>
      <c r="T207" s="22">
        <v>1427977.5</v>
      </c>
      <c r="U207" s="22">
        <v>1427977.5</v>
      </c>
      <c r="V207" s="22">
        <v>1278257.1399999999</v>
      </c>
      <c r="W207" s="22">
        <v>1278257.1399999999</v>
      </c>
      <c r="X207" s="22">
        <v>1278257.1399999999</v>
      </c>
      <c r="Y207" s="25">
        <f t="shared" si="3"/>
        <v>89.515215750948457</v>
      </c>
      <c r="Z207" s="24">
        <v>0</v>
      </c>
      <c r="AA207" s="24" t="s">
        <v>67</v>
      </c>
      <c r="AB207" s="26">
        <v>128</v>
      </c>
      <c r="AC207" s="25">
        <v>100</v>
      </c>
      <c r="AD207" s="25">
        <v>100</v>
      </c>
      <c r="AE207" s="27" t="s">
        <v>53</v>
      </c>
      <c r="AF207" s="10"/>
    </row>
    <row r="208" spans="2:32" ht="60.75">
      <c r="B208" s="10"/>
      <c r="C208" s="20" t="s">
        <v>686</v>
      </c>
      <c r="D208" s="20" t="s">
        <v>687</v>
      </c>
      <c r="E208" s="21" t="s">
        <v>688</v>
      </c>
      <c r="F208" s="21" t="s">
        <v>34</v>
      </c>
      <c r="G208" s="21" t="s">
        <v>35</v>
      </c>
      <c r="H208" s="22" t="s">
        <v>48</v>
      </c>
      <c r="I208" s="22" t="s">
        <v>49</v>
      </c>
      <c r="J208" s="23" t="s">
        <v>38</v>
      </c>
      <c r="K208" s="22" t="s">
        <v>39</v>
      </c>
      <c r="L208" s="24" t="s">
        <v>40</v>
      </c>
      <c r="M208" s="22" t="s">
        <v>41</v>
      </c>
      <c r="N208" s="22" t="s">
        <v>42</v>
      </c>
      <c r="O208" s="22" t="s">
        <v>87</v>
      </c>
      <c r="P208" s="24" t="s">
        <v>44</v>
      </c>
      <c r="Q208" s="24" t="s">
        <v>51</v>
      </c>
      <c r="R208" s="22">
        <v>1556380.49</v>
      </c>
      <c r="S208" s="22">
        <v>1556380.49</v>
      </c>
      <c r="T208" s="22">
        <v>1556380.49</v>
      </c>
      <c r="U208" s="22">
        <v>1556380.49</v>
      </c>
      <c r="V208" s="22">
        <v>1491488.27</v>
      </c>
      <c r="W208" s="22">
        <v>1491488.27</v>
      </c>
      <c r="X208" s="22">
        <v>1491488.27</v>
      </c>
      <c r="Y208" s="25">
        <f t="shared" si="3"/>
        <v>95.830568397834398</v>
      </c>
      <c r="Z208" s="24">
        <v>0</v>
      </c>
      <c r="AA208" s="24" t="s">
        <v>67</v>
      </c>
      <c r="AB208" s="26">
        <v>420</v>
      </c>
      <c r="AC208" s="25">
        <v>100</v>
      </c>
      <c r="AD208" s="25">
        <v>100</v>
      </c>
      <c r="AE208" s="27" t="s">
        <v>53</v>
      </c>
      <c r="AF208" s="10"/>
    </row>
    <row r="209" spans="2:32" ht="60.75">
      <c r="B209" s="10"/>
      <c r="C209" s="20" t="s">
        <v>689</v>
      </c>
      <c r="D209" s="20" t="s">
        <v>690</v>
      </c>
      <c r="E209" s="21" t="s">
        <v>691</v>
      </c>
      <c r="F209" s="21" t="s">
        <v>34</v>
      </c>
      <c r="G209" s="21" t="s">
        <v>35</v>
      </c>
      <c r="H209" s="22" t="s">
        <v>48</v>
      </c>
      <c r="I209" s="22" t="s">
        <v>49</v>
      </c>
      <c r="J209" s="23" t="s">
        <v>38</v>
      </c>
      <c r="K209" s="22" t="s">
        <v>39</v>
      </c>
      <c r="L209" s="24" t="s">
        <v>40</v>
      </c>
      <c r="M209" s="22" t="s">
        <v>41</v>
      </c>
      <c r="N209" s="22" t="s">
        <v>42</v>
      </c>
      <c r="O209" s="22" t="s">
        <v>87</v>
      </c>
      <c r="P209" s="24" t="s">
        <v>44</v>
      </c>
      <c r="Q209" s="24" t="s">
        <v>51</v>
      </c>
      <c r="R209" s="22">
        <v>650000</v>
      </c>
      <c r="S209" s="22">
        <v>756028.25</v>
      </c>
      <c r="T209" s="22">
        <v>756028.25</v>
      </c>
      <c r="U209" s="22">
        <v>756028.25</v>
      </c>
      <c r="V209" s="22">
        <v>705455.07</v>
      </c>
      <c r="W209" s="22">
        <v>705455.07</v>
      </c>
      <c r="X209" s="22">
        <v>705455.07</v>
      </c>
      <c r="Y209" s="25">
        <f t="shared" si="3"/>
        <v>93.310675890748783</v>
      </c>
      <c r="Z209" s="24">
        <v>0</v>
      </c>
      <c r="AA209" s="24" t="s">
        <v>67</v>
      </c>
      <c r="AB209" s="26">
        <v>276</v>
      </c>
      <c r="AC209" s="25">
        <v>100</v>
      </c>
      <c r="AD209" s="25">
        <v>100</v>
      </c>
      <c r="AE209" s="27" t="s">
        <v>53</v>
      </c>
      <c r="AF209" s="10"/>
    </row>
    <row r="210" spans="2:32" ht="60.75">
      <c r="B210" s="10"/>
      <c r="C210" s="20" t="s">
        <v>692</v>
      </c>
      <c r="D210" s="20" t="s">
        <v>693</v>
      </c>
      <c r="E210" s="21" t="s">
        <v>694</v>
      </c>
      <c r="F210" s="21" t="s">
        <v>34</v>
      </c>
      <c r="G210" s="21" t="s">
        <v>35</v>
      </c>
      <c r="H210" s="22" t="s">
        <v>48</v>
      </c>
      <c r="I210" s="22" t="s">
        <v>49</v>
      </c>
      <c r="J210" s="23" t="s">
        <v>38</v>
      </c>
      <c r="K210" s="22" t="s">
        <v>39</v>
      </c>
      <c r="L210" s="24" t="s">
        <v>40</v>
      </c>
      <c r="M210" s="22" t="s">
        <v>41</v>
      </c>
      <c r="N210" s="22" t="s">
        <v>42</v>
      </c>
      <c r="O210" s="22" t="s">
        <v>87</v>
      </c>
      <c r="P210" s="24" t="s">
        <v>44</v>
      </c>
      <c r="Q210" s="24" t="s">
        <v>51</v>
      </c>
      <c r="R210" s="22">
        <v>154840.18</v>
      </c>
      <c r="S210" s="22">
        <v>154840.18</v>
      </c>
      <c r="T210" s="22">
        <v>154840.18</v>
      </c>
      <c r="U210" s="22">
        <v>154840.18</v>
      </c>
      <c r="V210" s="22">
        <v>141773.37</v>
      </c>
      <c r="W210" s="22">
        <v>141773.37</v>
      </c>
      <c r="X210" s="22">
        <v>141773.37</v>
      </c>
      <c r="Y210" s="25">
        <f t="shared" si="3"/>
        <v>91.561098676067161</v>
      </c>
      <c r="Z210" s="24">
        <v>0</v>
      </c>
      <c r="AA210" s="24" t="s">
        <v>131</v>
      </c>
      <c r="AB210" s="26">
        <v>346</v>
      </c>
      <c r="AC210" s="25">
        <v>100</v>
      </c>
      <c r="AD210" s="25">
        <v>100</v>
      </c>
      <c r="AE210" s="27" t="s">
        <v>53</v>
      </c>
      <c r="AF210" s="10"/>
    </row>
    <row r="211" spans="2:32" ht="60.75">
      <c r="B211" s="10"/>
      <c r="C211" s="20" t="s">
        <v>695</v>
      </c>
      <c r="D211" s="20" t="s">
        <v>696</v>
      </c>
      <c r="E211" s="21" t="s">
        <v>697</v>
      </c>
      <c r="F211" s="21" t="s">
        <v>34</v>
      </c>
      <c r="G211" s="21" t="s">
        <v>35</v>
      </c>
      <c r="H211" s="22" t="s">
        <v>48</v>
      </c>
      <c r="I211" s="22" t="s">
        <v>49</v>
      </c>
      <c r="J211" s="23" t="s">
        <v>38</v>
      </c>
      <c r="K211" s="22" t="s">
        <v>39</v>
      </c>
      <c r="L211" s="24" t="s">
        <v>40</v>
      </c>
      <c r="M211" s="22" t="s">
        <v>41</v>
      </c>
      <c r="N211" s="22" t="s">
        <v>42</v>
      </c>
      <c r="O211" s="22" t="s">
        <v>87</v>
      </c>
      <c r="P211" s="24" t="s">
        <v>44</v>
      </c>
      <c r="Q211" s="24" t="s">
        <v>51</v>
      </c>
      <c r="R211" s="22">
        <v>283886.59000000003</v>
      </c>
      <c r="S211" s="22">
        <v>283886.59000000003</v>
      </c>
      <c r="T211" s="22">
        <v>283886.59000000003</v>
      </c>
      <c r="U211" s="22">
        <v>283886.59000000003</v>
      </c>
      <c r="V211" s="22">
        <v>282711.26</v>
      </c>
      <c r="W211" s="22">
        <v>282711.26</v>
      </c>
      <c r="X211" s="22">
        <v>282711.26</v>
      </c>
      <c r="Y211" s="25">
        <f t="shared" si="3"/>
        <v>99.585986079863787</v>
      </c>
      <c r="Z211" s="24">
        <v>0</v>
      </c>
      <c r="AA211" s="24" t="s">
        <v>131</v>
      </c>
      <c r="AB211" s="26">
        <v>726</v>
      </c>
      <c r="AC211" s="25">
        <v>100</v>
      </c>
      <c r="AD211" s="25">
        <v>100</v>
      </c>
      <c r="AE211" s="27" t="s">
        <v>114</v>
      </c>
      <c r="AF211" s="10"/>
    </row>
    <row r="212" spans="2:32" ht="60.75">
      <c r="B212" s="10"/>
      <c r="C212" s="20" t="s">
        <v>698</v>
      </c>
      <c r="D212" s="20" t="s">
        <v>699</v>
      </c>
      <c r="E212" s="21" t="s">
        <v>700</v>
      </c>
      <c r="F212" s="21" t="s">
        <v>34</v>
      </c>
      <c r="G212" s="21" t="s">
        <v>35</v>
      </c>
      <c r="H212" s="22" t="s">
        <v>48</v>
      </c>
      <c r="I212" s="22" t="s">
        <v>49</v>
      </c>
      <c r="J212" s="23" t="s">
        <v>38</v>
      </c>
      <c r="K212" s="22" t="s">
        <v>39</v>
      </c>
      <c r="L212" s="24" t="s">
        <v>40</v>
      </c>
      <c r="M212" s="22" t="s">
        <v>41</v>
      </c>
      <c r="N212" s="22" t="s">
        <v>42</v>
      </c>
      <c r="O212" s="22" t="s">
        <v>50</v>
      </c>
      <c r="P212" s="24" t="s">
        <v>44</v>
      </c>
      <c r="Q212" s="24" t="s">
        <v>51</v>
      </c>
      <c r="R212" s="22">
        <v>222330.2</v>
      </c>
      <c r="S212" s="22">
        <v>179996.27</v>
      </c>
      <c r="T212" s="22">
        <v>179996.27</v>
      </c>
      <c r="U212" s="22">
        <v>179996.27</v>
      </c>
      <c r="V212" s="22">
        <v>172821.4</v>
      </c>
      <c r="W212" s="22">
        <v>172821.4</v>
      </c>
      <c r="X212" s="22">
        <v>172821.4</v>
      </c>
      <c r="Y212" s="25">
        <f t="shared" si="3"/>
        <v>96.013878509815783</v>
      </c>
      <c r="Z212" s="24">
        <v>0</v>
      </c>
      <c r="AA212" s="24" t="s">
        <v>58</v>
      </c>
      <c r="AB212" s="26">
        <v>10</v>
      </c>
      <c r="AC212" s="25">
        <v>100</v>
      </c>
      <c r="AD212" s="25">
        <v>100</v>
      </c>
      <c r="AE212" s="27" t="s">
        <v>53</v>
      </c>
      <c r="AF212" s="10"/>
    </row>
    <row r="213" spans="2:32" ht="60.75">
      <c r="B213" s="10"/>
      <c r="C213" s="20" t="s">
        <v>701</v>
      </c>
      <c r="D213" s="20" t="s">
        <v>702</v>
      </c>
      <c r="E213" s="21" t="s">
        <v>703</v>
      </c>
      <c r="F213" s="21" t="s">
        <v>34</v>
      </c>
      <c r="G213" s="21" t="s">
        <v>35</v>
      </c>
      <c r="H213" s="22" t="s">
        <v>704</v>
      </c>
      <c r="I213" s="22" t="s">
        <v>37</v>
      </c>
      <c r="J213" s="23" t="s">
        <v>38</v>
      </c>
      <c r="K213" s="22" t="s">
        <v>39</v>
      </c>
      <c r="L213" s="24" t="s">
        <v>40</v>
      </c>
      <c r="M213" s="22" t="s">
        <v>41</v>
      </c>
      <c r="N213" s="22" t="s">
        <v>42</v>
      </c>
      <c r="O213" s="22" t="s">
        <v>50</v>
      </c>
      <c r="P213" s="24" t="s">
        <v>44</v>
      </c>
      <c r="Q213" s="24" t="s">
        <v>51</v>
      </c>
      <c r="R213" s="22">
        <v>167123.54999999999</v>
      </c>
      <c r="S213" s="22">
        <v>126333.45</v>
      </c>
      <c r="T213" s="22">
        <v>126333.45</v>
      </c>
      <c r="U213" s="22">
        <v>126333.45</v>
      </c>
      <c r="V213" s="22">
        <v>126332.24</v>
      </c>
      <c r="W213" s="22">
        <v>126332.24</v>
      </c>
      <c r="X213" s="22">
        <v>126332.24</v>
      </c>
      <c r="Y213" s="25">
        <f t="shared" si="3"/>
        <v>99.999042217243343</v>
      </c>
      <c r="Z213" s="24">
        <v>0</v>
      </c>
      <c r="AA213" s="24" t="s">
        <v>58</v>
      </c>
      <c r="AB213" s="26">
        <v>15</v>
      </c>
      <c r="AC213" s="25">
        <v>100</v>
      </c>
      <c r="AD213" s="25">
        <v>100</v>
      </c>
      <c r="AE213" s="27" t="s">
        <v>53</v>
      </c>
      <c r="AF213" s="10"/>
    </row>
    <row r="214" spans="2:32" ht="60.75">
      <c r="B214" s="10"/>
      <c r="C214" s="20" t="s">
        <v>705</v>
      </c>
      <c r="D214" s="20" t="s">
        <v>706</v>
      </c>
      <c r="E214" s="21" t="s">
        <v>707</v>
      </c>
      <c r="F214" s="21" t="s">
        <v>34</v>
      </c>
      <c r="G214" s="21" t="s">
        <v>35</v>
      </c>
      <c r="H214" s="22" t="s">
        <v>708</v>
      </c>
      <c r="I214" s="22" t="s">
        <v>37</v>
      </c>
      <c r="J214" s="23" t="s">
        <v>38</v>
      </c>
      <c r="K214" s="22" t="s">
        <v>39</v>
      </c>
      <c r="L214" s="24" t="s">
        <v>40</v>
      </c>
      <c r="M214" s="22" t="s">
        <v>41</v>
      </c>
      <c r="N214" s="22" t="s">
        <v>42</v>
      </c>
      <c r="O214" s="22" t="s">
        <v>50</v>
      </c>
      <c r="P214" s="24" t="s">
        <v>44</v>
      </c>
      <c r="Q214" s="24" t="s">
        <v>51</v>
      </c>
      <c r="R214" s="22">
        <v>130593</v>
      </c>
      <c r="S214" s="22">
        <v>131134.84</v>
      </c>
      <c r="T214" s="22">
        <v>131134.84</v>
      </c>
      <c r="U214" s="22">
        <v>131134.84</v>
      </c>
      <c r="V214" s="22">
        <v>116871.13</v>
      </c>
      <c r="W214" s="22">
        <v>116871.13</v>
      </c>
      <c r="X214" s="22">
        <v>116871.13</v>
      </c>
      <c r="Y214" s="25">
        <f t="shared" si="3"/>
        <v>89.122867729125232</v>
      </c>
      <c r="Z214" s="24">
        <v>0</v>
      </c>
      <c r="AA214" s="24" t="s">
        <v>180</v>
      </c>
      <c r="AB214" s="26">
        <v>15</v>
      </c>
      <c r="AC214" s="25">
        <v>100</v>
      </c>
      <c r="AD214" s="25">
        <v>100</v>
      </c>
      <c r="AE214" s="27" t="s">
        <v>53</v>
      </c>
      <c r="AF214" s="10"/>
    </row>
    <row r="215" spans="2:32" ht="60.75">
      <c r="B215" s="10"/>
      <c r="C215" s="20" t="s">
        <v>709</v>
      </c>
      <c r="D215" s="20" t="s">
        <v>710</v>
      </c>
      <c r="E215" s="21" t="s">
        <v>711</v>
      </c>
      <c r="F215" s="21" t="s">
        <v>34</v>
      </c>
      <c r="G215" s="21" t="s">
        <v>35</v>
      </c>
      <c r="H215" s="22" t="s">
        <v>712</v>
      </c>
      <c r="I215" s="22" t="s">
        <v>37</v>
      </c>
      <c r="J215" s="23" t="s">
        <v>38</v>
      </c>
      <c r="K215" s="22" t="s">
        <v>39</v>
      </c>
      <c r="L215" s="24" t="s">
        <v>40</v>
      </c>
      <c r="M215" s="22" t="s">
        <v>41</v>
      </c>
      <c r="N215" s="22" t="s">
        <v>42</v>
      </c>
      <c r="O215" s="22" t="s">
        <v>50</v>
      </c>
      <c r="P215" s="24" t="s">
        <v>44</v>
      </c>
      <c r="Q215" s="24" t="s">
        <v>51</v>
      </c>
      <c r="R215" s="22">
        <v>564765.42000000004</v>
      </c>
      <c r="S215" s="22">
        <v>310916.87</v>
      </c>
      <c r="T215" s="22">
        <v>310916.87</v>
      </c>
      <c r="U215" s="22">
        <v>310916.87</v>
      </c>
      <c r="V215" s="22">
        <v>305709.74</v>
      </c>
      <c r="W215" s="22">
        <v>305709.74</v>
      </c>
      <c r="X215" s="22">
        <v>305709.74</v>
      </c>
      <c r="Y215" s="25">
        <f t="shared" si="3"/>
        <v>98.32523400869178</v>
      </c>
      <c r="Z215" s="24">
        <v>0</v>
      </c>
      <c r="AA215" s="24" t="s">
        <v>58</v>
      </c>
      <c r="AB215" s="26">
        <v>30</v>
      </c>
      <c r="AC215" s="25">
        <v>100</v>
      </c>
      <c r="AD215" s="25">
        <v>100</v>
      </c>
      <c r="AE215" s="27" t="s">
        <v>114</v>
      </c>
      <c r="AF215" s="10"/>
    </row>
    <row r="216" spans="2:32" ht="60.75">
      <c r="B216" s="10"/>
      <c r="C216" s="20" t="s">
        <v>713</v>
      </c>
      <c r="D216" s="20" t="s">
        <v>714</v>
      </c>
      <c r="E216" s="21" t="s">
        <v>715</v>
      </c>
      <c r="F216" s="21" t="s">
        <v>34</v>
      </c>
      <c r="G216" s="21" t="s">
        <v>35</v>
      </c>
      <c r="H216" s="22" t="s">
        <v>716</v>
      </c>
      <c r="I216" s="22" t="s">
        <v>37</v>
      </c>
      <c r="J216" s="23" t="s">
        <v>38</v>
      </c>
      <c r="K216" s="22" t="s">
        <v>39</v>
      </c>
      <c r="L216" s="24" t="s">
        <v>40</v>
      </c>
      <c r="M216" s="22" t="s">
        <v>41</v>
      </c>
      <c r="N216" s="22" t="s">
        <v>42</v>
      </c>
      <c r="O216" s="22" t="s">
        <v>50</v>
      </c>
      <c r="P216" s="24" t="s">
        <v>44</v>
      </c>
      <c r="Q216" s="24" t="s">
        <v>51</v>
      </c>
      <c r="R216" s="22">
        <v>278539.25</v>
      </c>
      <c r="S216" s="22">
        <v>277828.99</v>
      </c>
      <c r="T216" s="22">
        <v>277828.99</v>
      </c>
      <c r="U216" s="22">
        <v>277828.99</v>
      </c>
      <c r="V216" s="22">
        <v>275147.14</v>
      </c>
      <c r="W216" s="22">
        <v>275147.14</v>
      </c>
      <c r="X216" s="22">
        <v>275147.14</v>
      </c>
      <c r="Y216" s="25">
        <f t="shared" si="3"/>
        <v>99.03471196436341</v>
      </c>
      <c r="Z216" s="24">
        <v>0</v>
      </c>
      <c r="AA216" s="24" t="s">
        <v>58</v>
      </c>
      <c r="AB216" s="26">
        <v>25</v>
      </c>
      <c r="AC216" s="25">
        <v>100</v>
      </c>
      <c r="AD216" s="25">
        <v>100</v>
      </c>
      <c r="AE216" s="27" t="s">
        <v>53</v>
      </c>
      <c r="AF216" s="10"/>
    </row>
    <row r="217" spans="2:32" ht="60.75">
      <c r="B217" s="10"/>
      <c r="C217" s="20" t="s">
        <v>717</v>
      </c>
      <c r="D217" s="20" t="s">
        <v>718</v>
      </c>
      <c r="E217" s="21" t="s">
        <v>719</v>
      </c>
      <c r="F217" s="21" t="s">
        <v>34</v>
      </c>
      <c r="G217" s="21" t="s">
        <v>35</v>
      </c>
      <c r="H217" s="22" t="s">
        <v>720</v>
      </c>
      <c r="I217" s="22" t="s">
        <v>37</v>
      </c>
      <c r="J217" s="23" t="s">
        <v>38</v>
      </c>
      <c r="K217" s="22" t="s">
        <v>39</v>
      </c>
      <c r="L217" s="24" t="s">
        <v>40</v>
      </c>
      <c r="M217" s="22" t="s">
        <v>41</v>
      </c>
      <c r="N217" s="22" t="s">
        <v>42</v>
      </c>
      <c r="O217" s="22" t="s">
        <v>50</v>
      </c>
      <c r="P217" s="24" t="s">
        <v>44</v>
      </c>
      <c r="Q217" s="24" t="s">
        <v>51</v>
      </c>
      <c r="R217" s="22">
        <v>130593</v>
      </c>
      <c r="S217" s="22">
        <v>130391.44</v>
      </c>
      <c r="T217" s="22">
        <v>130391.44</v>
      </c>
      <c r="U217" s="22">
        <v>130391.44</v>
      </c>
      <c r="V217" s="22">
        <v>111729.56</v>
      </c>
      <c r="W217" s="22">
        <v>111729.56</v>
      </c>
      <c r="X217" s="22">
        <v>111729.56</v>
      </c>
      <c r="Y217" s="25">
        <f t="shared" si="3"/>
        <v>85.687802818958048</v>
      </c>
      <c r="Z217" s="24">
        <v>0</v>
      </c>
      <c r="AA217" s="24" t="s">
        <v>180</v>
      </c>
      <c r="AB217" s="26">
        <v>15</v>
      </c>
      <c r="AC217" s="25">
        <v>100</v>
      </c>
      <c r="AD217" s="25">
        <v>100</v>
      </c>
      <c r="AE217" s="27" t="s">
        <v>53</v>
      </c>
      <c r="AF217" s="10"/>
    </row>
    <row r="218" spans="2:32" ht="60.75">
      <c r="B218" s="10"/>
      <c r="C218" s="20" t="s">
        <v>721</v>
      </c>
      <c r="D218" s="20" t="s">
        <v>722</v>
      </c>
      <c r="E218" s="21" t="s">
        <v>723</v>
      </c>
      <c r="F218" s="21" t="s">
        <v>34</v>
      </c>
      <c r="G218" s="21" t="s">
        <v>35</v>
      </c>
      <c r="H218" s="22" t="s">
        <v>724</v>
      </c>
      <c r="I218" s="22" t="s">
        <v>37</v>
      </c>
      <c r="J218" s="23" t="s">
        <v>38</v>
      </c>
      <c r="K218" s="22" t="s">
        <v>39</v>
      </c>
      <c r="L218" s="24" t="s">
        <v>40</v>
      </c>
      <c r="M218" s="22" t="s">
        <v>41</v>
      </c>
      <c r="N218" s="22" t="s">
        <v>42</v>
      </c>
      <c r="O218" s="22" t="s">
        <v>50</v>
      </c>
      <c r="P218" s="24" t="s">
        <v>44</v>
      </c>
      <c r="Q218" s="24" t="s">
        <v>51</v>
      </c>
      <c r="R218" s="22">
        <v>376510.28</v>
      </c>
      <c r="S218" s="22">
        <v>316965.21000000002</v>
      </c>
      <c r="T218" s="22">
        <v>316965.21000000002</v>
      </c>
      <c r="U218" s="22">
        <v>316965.21000000002</v>
      </c>
      <c r="V218" s="22">
        <v>304532.45</v>
      </c>
      <c r="W218" s="22">
        <v>304532.45</v>
      </c>
      <c r="X218" s="22">
        <v>304532.45</v>
      </c>
      <c r="Y218" s="25">
        <f t="shared" si="3"/>
        <v>96.077563212694542</v>
      </c>
      <c r="Z218" s="24">
        <v>0</v>
      </c>
      <c r="AA218" s="24" t="s">
        <v>67</v>
      </c>
      <c r="AB218" s="26">
        <v>20</v>
      </c>
      <c r="AC218" s="25">
        <v>100</v>
      </c>
      <c r="AD218" s="25">
        <v>100</v>
      </c>
      <c r="AE218" s="27" t="s">
        <v>53</v>
      </c>
      <c r="AF218" s="10"/>
    </row>
    <row r="219" spans="2:32" ht="60.75">
      <c r="B219" s="10"/>
      <c r="C219" s="20" t="s">
        <v>725</v>
      </c>
      <c r="D219" s="20" t="s">
        <v>726</v>
      </c>
      <c r="E219" s="21" t="s">
        <v>727</v>
      </c>
      <c r="F219" s="21" t="s">
        <v>34</v>
      </c>
      <c r="G219" s="21" t="s">
        <v>35</v>
      </c>
      <c r="H219" s="22" t="s">
        <v>36</v>
      </c>
      <c r="I219" s="22" t="s">
        <v>37</v>
      </c>
      <c r="J219" s="23" t="s">
        <v>38</v>
      </c>
      <c r="K219" s="22" t="s">
        <v>39</v>
      </c>
      <c r="L219" s="24" t="s">
        <v>40</v>
      </c>
      <c r="M219" s="22" t="s">
        <v>41</v>
      </c>
      <c r="N219" s="22" t="s">
        <v>42</v>
      </c>
      <c r="O219" s="22" t="s">
        <v>43</v>
      </c>
      <c r="P219" s="24" t="s">
        <v>44</v>
      </c>
      <c r="Q219" s="24" t="s">
        <v>51</v>
      </c>
      <c r="R219" s="22">
        <v>5998478.5800000001</v>
      </c>
      <c r="S219" s="22">
        <v>3701776.02</v>
      </c>
      <c r="T219" s="22">
        <v>3701776.02</v>
      </c>
      <c r="U219" s="22">
        <v>3701776.02</v>
      </c>
      <c r="V219" s="22">
        <v>3612912.25</v>
      </c>
      <c r="W219" s="22">
        <v>3612912.25</v>
      </c>
      <c r="X219" s="22">
        <v>3612912.25</v>
      </c>
      <c r="Y219" s="25">
        <f t="shared" si="3"/>
        <v>97.599428773651198</v>
      </c>
      <c r="Z219" s="24">
        <v>0</v>
      </c>
      <c r="AA219" s="24" t="s">
        <v>78</v>
      </c>
      <c r="AB219" s="26">
        <v>552</v>
      </c>
      <c r="AC219" s="25">
        <v>100</v>
      </c>
      <c r="AD219" s="25">
        <v>100</v>
      </c>
      <c r="AE219" s="27" t="s">
        <v>728</v>
      </c>
      <c r="AF219" s="10"/>
    </row>
    <row r="220" spans="2:32" ht="60.75">
      <c r="B220" s="10"/>
      <c r="C220" s="20" t="s">
        <v>729</v>
      </c>
      <c r="D220" s="20" t="s">
        <v>730</v>
      </c>
      <c r="E220" s="21" t="s">
        <v>731</v>
      </c>
      <c r="F220" s="21" t="s">
        <v>34</v>
      </c>
      <c r="G220" s="21" t="s">
        <v>35</v>
      </c>
      <c r="H220" s="22" t="s">
        <v>732</v>
      </c>
      <c r="I220" s="22" t="s">
        <v>37</v>
      </c>
      <c r="J220" s="23" t="s">
        <v>38</v>
      </c>
      <c r="K220" s="22" t="s">
        <v>39</v>
      </c>
      <c r="L220" s="24" t="s">
        <v>40</v>
      </c>
      <c r="M220" s="22" t="s">
        <v>41</v>
      </c>
      <c r="N220" s="22" t="s">
        <v>42</v>
      </c>
      <c r="O220" s="22" t="s">
        <v>50</v>
      </c>
      <c r="P220" s="24" t="s">
        <v>44</v>
      </c>
      <c r="Q220" s="24" t="s">
        <v>51</v>
      </c>
      <c r="R220" s="22">
        <v>192444.14</v>
      </c>
      <c r="S220" s="22">
        <v>179996.27</v>
      </c>
      <c r="T220" s="22">
        <v>179996.27</v>
      </c>
      <c r="U220" s="22">
        <v>179996.27</v>
      </c>
      <c r="V220" s="22">
        <v>172821.4</v>
      </c>
      <c r="W220" s="22">
        <v>172821.4</v>
      </c>
      <c r="X220" s="22">
        <v>172821.4</v>
      </c>
      <c r="Y220" s="25">
        <f t="shared" si="3"/>
        <v>96.013878509815783</v>
      </c>
      <c r="Z220" s="24">
        <v>0</v>
      </c>
      <c r="AA220" s="24" t="s">
        <v>58</v>
      </c>
      <c r="AB220" s="26">
        <v>10</v>
      </c>
      <c r="AC220" s="25">
        <v>100</v>
      </c>
      <c r="AD220" s="25">
        <v>100</v>
      </c>
      <c r="AE220" s="27" t="s">
        <v>114</v>
      </c>
      <c r="AF220" s="10"/>
    </row>
    <row r="221" spans="2:32" ht="60.75">
      <c r="B221" s="10"/>
      <c r="C221" s="20" t="s">
        <v>733</v>
      </c>
      <c r="D221" s="20" t="s">
        <v>734</v>
      </c>
      <c r="E221" s="21" t="s">
        <v>735</v>
      </c>
      <c r="F221" s="21" t="s">
        <v>34</v>
      </c>
      <c r="G221" s="21" t="s">
        <v>35</v>
      </c>
      <c r="H221" s="22" t="s">
        <v>736</v>
      </c>
      <c r="I221" s="22" t="s">
        <v>37</v>
      </c>
      <c r="J221" s="23" t="s">
        <v>38</v>
      </c>
      <c r="K221" s="22" t="s">
        <v>39</v>
      </c>
      <c r="L221" s="24" t="s">
        <v>40</v>
      </c>
      <c r="M221" s="22" t="s">
        <v>41</v>
      </c>
      <c r="N221" s="22" t="s">
        <v>42</v>
      </c>
      <c r="O221" s="22" t="s">
        <v>50</v>
      </c>
      <c r="P221" s="24" t="s">
        <v>44</v>
      </c>
      <c r="Q221" s="24" t="s">
        <v>51</v>
      </c>
      <c r="R221" s="22">
        <v>188255.14</v>
      </c>
      <c r="S221" s="22">
        <v>158482.6</v>
      </c>
      <c r="T221" s="22">
        <v>158482.6</v>
      </c>
      <c r="U221" s="22">
        <v>158482.6</v>
      </c>
      <c r="V221" s="22">
        <v>152266.22</v>
      </c>
      <c r="W221" s="22">
        <v>152266.22</v>
      </c>
      <c r="X221" s="22">
        <v>152266.22</v>
      </c>
      <c r="Y221" s="25">
        <f t="shared" si="3"/>
        <v>96.077563088944771</v>
      </c>
      <c r="Z221" s="24">
        <v>0</v>
      </c>
      <c r="AA221" s="24" t="s">
        <v>58</v>
      </c>
      <c r="AB221" s="26">
        <v>10</v>
      </c>
      <c r="AC221" s="25">
        <v>100</v>
      </c>
      <c r="AD221" s="25">
        <v>100</v>
      </c>
      <c r="AE221" s="27" t="s">
        <v>53</v>
      </c>
      <c r="AF221" s="10"/>
    </row>
    <row r="222" spans="2:32" ht="60.75">
      <c r="B222" s="10"/>
      <c r="C222" s="20" t="s">
        <v>737</v>
      </c>
      <c r="D222" s="20" t="s">
        <v>738</v>
      </c>
      <c r="E222" s="21" t="s">
        <v>739</v>
      </c>
      <c r="F222" s="21" t="s">
        <v>34</v>
      </c>
      <c r="G222" s="21" t="s">
        <v>35</v>
      </c>
      <c r="H222" s="22" t="s">
        <v>740</v>
      </c>
      <c r="I222" s="22" t="s">
        <v>37</v>
      </c>
      <c r="J222" s="23" t="s">
        <v>38</v>
      </c>
      <c r="K222" s="22" t="s">
        <v>39</v>
      </c>
      <c r="L222" s="24" t="s">
        <v>40</v>
      </c>
      <c r="M222" s="22" t="s">
        <v>41</v>
      </c>
      <c r="N222" s="22" t="s">
        <v>42</v>
      </c>
      <c r="O222" s="22" t="s">
        <v>43</v>
      </c>
      <c r="P222" s="24" t="s">
        <v>44</v>
      </c>
      <c r="Q222" s="24" t="s">
        <v>51</v>
      </c>
      <c r="R222" s="22">
        <v>295346.28000000003</v>
      </c>
      <c r="S222" s="22">
        <v>239025.05</v>
      </c>
      <c r="T222" s="22">
        <v>239025.05</v>
      </c>
      <c r="U222" s="22">
        <v>239025.05</v>
      </c>
      <c r="V222" s="22">
        <v>232512.71</v>
      </c>
      <c r="W222" s="22">
        <v>232512.71</v>
      </c>
      <c r="X222" s="22">
        <v>232512.71</v>
      </c>
      <c r="Y222" s="25">
        <f t="shared" si="3"/>
        <v>97.275457112131136</v>
      </c>
      <c r="Z222" s="24">
        <v>0</v>
      </c>
      <c r="AA222" s="24" t="s">
        <v>67</v>
      </c>
      <c r="AB222" s="26">
        <v>72</v>
      </c>
      <c r="AC222" s="25">
        <v>100</v>
      </c>
      <c r="AD222" s="25">
        <v>100</v>
      </c>
      <c r="AE222" s="27" t="s">
        <v>53</v>
      </c>
      <c r="AF222" s="10"/>
    </row>
    <row r="223" spans="2:32" ht="60.75">
      <c r="B223" s="10"/>
      <c r="C223" s="20" t="s">
        <v>741</v>
      </c>
      <c r="D223" s="20" t="s">
        <v>742</v>
      </c>
      <c r="E223" s="21" t="s">
        <v>743</v>
      </c>
      <c r="F223" s="21" t="s">
        <v>34</v>
      </c>
      <c r="G223" s="21" t="s">
        <v>35</v>
      </c>
      <c r="H223" s="22" t="s">
        <v>744</v>
      </c>
      <c r="I223" s="22" t="s">
        <v>37</v>
      </c>
      <c r="J223" s="23" t="s">
        <v>38</v>
      </c>
      <c r="K223" s="22" t="s">
        <v>39</v>
      </c>
      <c r="L223" s="24" t="s">
        <v>40</v>
      </c>
      <c r="M223" s="22" t="s">
        <v>41</v>
      </c>
      <c r="N223" s="22" t="s">
        <v>42</v>
      </c>
      <c r="O223" s="22" t="s">
        <v>50</v>
      </c>
      <c r="P223" s="24" t="s">
        <v>44</v>
      </c>
      <c r="Q223" s="24" t="s">
        <v>51</v>
      </c>
      <c r="R223" s="22">
        <v>282382.71000000002</v>
      </c>
      <c r="S223" s="22">
        <v>239025.05</v>
      </c>
      <c r="T223" s="22">
        <v>239025.05</v>
      </c>
      <c r="U223" s="22">
        <v>239025.05</v>
      </c>
      <c r="V223" s="22">
        <v>232512.7</v>
      </c>
      <c r="W223" s="22">
        <v>232512.7</v>
      </c>
      <c r="X223" s="22">
        <v>232512.7</v>
      </c>
      <c r="Y223" s="25">
        <f t="shared" si="3"/>
        <v>97.275452928469221</v>
      </c>
      <c r="Z223" s="24">
        <v>0</v>
      </c>
      <c r="AA223" s="24" t="s">
        <v>58</v>
      </c>
      <c r="AB223" s="26">
        <v>15</v>
      </c>
      <c r="AC223" s="25">
        <v>100</v>
      </c>
      <c r="AD223" s="25">
        <v>100</v>
      </c>
      <c r="AE223" s="27" t="s">
        <v>114</v>
      </c>
      <c r="AF223" s="10"/>
    </row>
    <row r="224" spans="2:32" ht="60.75">
      <c r="B224" s="10"/>
      <c r="C224" s="20" t="s">
        <v>745</v>
      </c>
      <c r="D224" s="20" t="s">
        <v>746</v>
      </c>
      <c r="E224" s="21" t="s">
        <v>747</v>
      </c>
      <c r="F224" s="21" t="s">
        <v>34</v>
      </c>
      <c r="G224" s="21" t="s">
        <v>35</v>
      </c>
      <c r="H224" s="22" t="s">
        <v>748</v>
      </c>
      <c r="I224" s="22" t="s">
        <v>37</v>
      </c>
      <c r="J224" s="23" t="s">
        <v>38</v>
      </c>
      <c r="K224" s="22" t="s">
        <v>39</v>
      </c>
      <c r="L224" s="24" t="s">
        <v>40</v>
      </c>
      <c r="M224" s="22" t="s">
        <v>41</v>
      </c>
      <c r="N224" s="22" t="s">
        <v>42</v>
      </c>
      <c r="O224" s="22" t="s">
        <v>50</v>
      </c>
      <c r="P224" s="24" t="s">
        <v>44</v>
      </c>
      <c r="Q224" s="24" t="s">
        <v>51</v>
      </c>
      <c r="R224" s="22">
        <v>188255.14</v>
      </c>
      <c r="S224" s="22">
        <v>159350.04</v>
      </c>
      <c r="T224" s="22">
        <v>159350.04</v>
      </c>
      <c r="U224" s="22">
        <v>159350.04</v>
      </c>
      <c r="V224" s="22">
        <v>155008.47</v>
      </c>
      <c r="W224" s="22">
        <v>155008.47</v>
      </c>
      <c r="X224" s="22">
        <v>155008.47</v>
      </c>
      <c r="Y224" s="25">
        <f t="shared" si="3"/>
        <v>97.275450950624162</v>
      </c>
      <c r="Z224" s="24">
        <v>0</v>
      </c>
      <c r="AA224" s="24" t="s">
        <v>58</v>
      </c>
      <c r="AB224" s="26">
        <v>10</v>
      </c>
      <c r="AC224" s="25">
        <v>100</v>
      </c>
      <c r="AD224" s="25">
        <v>100</v>
      </c>
      <c r="AE224" s="27" t="s">
        <v>53</v>
      </c>
      <c r="AF224" s="10"/>
    </row>
    <row r="225" spans="2:32" ht="60.75">
      <c r="B225" s="10"/>
      <c r="C225" s="20" t="s">
        <v>749</v>
      </c>
      <c r="D225" s="20" t="s">
        <v>750</v>
      </c>
      <c r="E225" s="21" t="s">
        <v>751</v>
      </c>
      <c r="F225" s="21" t="s">
        <v>34</v>
      </c>
      <c r="G225" s="21" t="s">
        <v>35</v>
      </c>
      <c r="H225" s="22" t="s">
        <v>752</v>
      </c>
      <c r="I225" s="22" t="s">
        <v>37</v>
      </c>
      <c r="J225" s="23" t="s">
        <v>38</v>
      </c>
      <c r="K225" s="22" t="s">
        <v>39</v>
      </c>
      <c r="L225" s="24" t="s">
        <v>40</v>
      </c>
      <c r="M225" s="22" t="s">
        <v>41</v>
      </c>
      <c r="N225" s="22" t="s">
        <v>42</v>
      </c>
      <c r="O225" s="22" t="s">
        <v>50</v>
      </c>
      <c r="P225" s="24" t="s">
        <v>44</v>
      </c>
      <c r="Q225" s="24" t="s">
        <v>51</v>
      </c>
      <c r="R225" s="22">
        <v>167123.54999999999</v>
      </c>
      <c r="S225" s="22">
        <v>167123.54999999999</v>
      </c>
      <c r="T225" s="22">
        <v>167123.54999999999</v>
      </c>
      <c r="U225" s="22">
        <v>0</v>
      </c>
      <c r="V225" s="22">
        <v>0</v>
      </c>
      <c r="W225" s="22">
        <v>0</v>
      </c>
      <c r="X225" s="22">
        <v>0</v>
      </c>
      <c r="Y225" s="25">
        <f t="shared" si="3"/>
        <v>0</v>
      </c>
      <c r="Z225" s="24">
        <v>0</v>
      </c>
      <c r="AA225" s="24" t="s">
        <v>58</v>
      </c>
      <c r="AB225" s="26">
        <v>15</v>
      </c>
      <c r="AC225" s="25">
        <v>100</v>
      </c>
      <c r="AD225" s="25">
        <v>0</v>
      </c>
      <c r="AE225" s="27" t="s">
        <v>53</v>
      </c>
      <c r="AF225" s="10"/>
    </row>
    <row r="226" spans="2:32" ht="60.75">
      <c r="B226" s="10"/>
      <c r="C226" s="20" t="s">
        <v>753</v>
      </c>
      <c r="D226" s="20" t="s">
        <v>754</v>
      </c>
      <c r="E226" s="21" t="s">
        <v>755</v>
      </c>
      <c r="F226" s="21" t="s">
        <v>34</v>
      </c>
      <c r="G226" s="21" t="s">
        <v>35</v>
      </c>
      <c r="H226" s="22" t="s">
        <v>756</v>
      </c>
      <c r="I226" s="22" t="s">
        <v>37</v>
      </c>
      <c r="J226" s="23" t="s">
        <v>38</v>
      </c>
      <c r="K226" s="22" t="s">
        <v>39</v>
      </c>
      <c r="L226" s="24" t="s">
        <v>40</v>
      </c>
      <c r="M226" s="22" t="s">
        <v>41</v>
      </c>
      <c r="N226" s="22" t="s">
        <v>42</v>
      </c>
      <c r="O226" s="22" t="s">
        <v>50</v>
      </c>
      <c r="P226" s="24" t="s">
        <v>44</v>
      </c>
      <c r="Q226" s="24" t="s">
        <v>51</v>
      </c>
      <c r="R226" s="22">
        <v>278539.25</v>
      </c>
      <c r="S226" s="22">
        <v>254982.08</v>
      </c>
      <c r="T226" s="22">
        <v>254982.08</v>
      </c>
      <c r="U226" s="22">
        <v>254982.08</v>
      </c>
      <c r="V226" s="22">
        <v>246483.35</v>
      </c>
      <c r="W226" s="22">
        <v>246483.35</v>
      </c>
      <c r="X226" s="22">
        <v>246483.35</v>
      </c>
      <c r="Y226" s="25">
        <f t="shared" si="3"/>
        <v>96.666930476055427</v>
      </c>
      <c r="Z226" s="24">
        <v>0</v>
      </c>
      <c r="AA226" s="24" t="s">
        <v>58</v>
      </c>
      <c r="AB226" s="26">
        <v>25</v>
      </c>
      <c r="AC226" s="25">
        <v>100</v>
      </c>
      <c r="AD226" s="25">
        <v>100</v>
      </c>
      <c r="AE226" s="27" t="s">
        <v>53</v>
      </c>
      <c r="AF226" s="10"/>
    </row>
    <row r="227" spans="2:32" ht="60.75">
      <c r="B227" s="10"/>
      <c r="C227" s="20" t="s">
        <v>757</v>
      </c>
      <c r="D227" s="20" t="s">
        <v>758</v>
      </c>
      <c r="E227" s="21" t="s">
        <v>759</v>
      </c>
      <c r="F227" s="21" t="s">
        <v>34</v>
      </c>
      <c r="G227" s="21" t="s">
        <v>35</v>
      </c>
      <c r="H227" s="22" t="s">
        <v>72</v>
      </c>
      <c r="I227" s="22" t="s">
        <v>37</v>
      </c>
      <c r="J227" s="23" t="s">
        <v>38</v>
      </c>
      <c r="K227" s="22" t="s">
        <v>39</v>
      </c>
      <c r="L227" s="24" t="s">
        <v>40</v>
      </c>
      <c r="M227" s="22" t="s">
        <v>41</v>
      </c>
      <c r="N227" s="22" t="s">
        <v>42</v>
      </c>
      <c r="O227" s="22" t="s">
        <v>50</v>
      </c>
      <c r="P227" s="24" t="s">
        <v>44</v>
      </c>
      <c r="Q227" s="24" t="s">
        <v>51</v>
      </c>
      <c r="R227" s="22">
        <v>282382.71000000002</v>
      </c>
      <c r="S227" s="22">
        <v>269994.40000000002</v>
      </c>
      <c r="T227" s="22">
        <v>269994.40000000002</v>
      </c>
      <c r="U227" s="22">
        <v>269994.40000000002</v>
      </c>
      <c r="V227" s="22">
        <v>259232.1</v>
      </c>
      <c r="W227" s="22">
        <v>259232.1</v>
      </c>
      <c r="X227" s="22">
        <v>259232.1</v>
      </c>
      <c r="Y227" s="25">
        <f t="shared" si="3"/>
        <v>96.013880287887446</v>
      </c>
      <c r="Z227" s="24">
        <v>0</v>
      </c>
      <c r="AA227" s="24" t="s">
        <v>58</v>
      </c>
      <c r="AB227" s="26">
        <v>15</v>
      </c>
      <c r="AC227" s="25">
        <v>100</v>
      </c>
      <c r="AD227" s="25">
        <v>100</v>
      </c>
      <c r="AE227" s="27" t="s">
        <v>114</v>
      </c>
      <c r="AF227" s="10"/>
    </row>
    <row r="228" spans="2:32" ht="60.75">
      <c r="B228" s="10"/>
      <c r="C228" s="20" t="s">
        <v>760</v>
      </c>
      <c r="D228" s="20" t="s">
        <v>761</v>
      </c>
      <c r="E228" s="21" t="s">
        <v>762</v>
      </c>
      <c r="F228" s="21" t="s">
        <v>34</v>
      </c>
      <c r="G228" s="21" t="s">
        <v>35</v>
      </c>
      <c r="H228" s="22" t="s">
        <v>763</v>
      </c>
      <c r="I228" s="22" t="s">
        <v>37</v>
      </c>
      <c r="J228" s="23" t="s">
        <v>38</v>
      </c>
      <c r="K228" s="22" t="s">
        <v>39</v>
      </c>
      <c r="L228" s="24" t="s">
        <v>40</v>
      </c>
      <c r="M228" s="22" t="s">
        <v>41</v>
      </c>
      <c r="N228" s="22" t="s">
        <v>42</v>
      </c>
      <c r="O228" s="22" t="s">
        <v>50</v>
      </c>
      <c r="P228" s="24" t="s">
        <v>44</v>
      </c>
      <c r="Q228" s="24" t="s">
        <v>51</v>
      </c>
      <c r="R228" s="22">
        <v>470637.85</v>
      </c>
      <c r="S228" s="22">
        <v>398375.09</v>
      </c>
      <c r="T228" s="22">
        <v>398375.09</v>
      </c>
      <c r="U228" s="22">
        <v>398375.09</v>
      </c>
      <c r="V228" s="22">
        <v>387521.18</v>
      </c>
      <c r="W228" s="22">
        <v>387521.18</v>
      </c>
      <c r="X228" s="22">
        <v>387521.18</v>
      </c>
      <c r="Y228" s="25">
        <f t="shared" si="3"/>
        <v>97.275454647528278</v>
      </c>
      <c r="Z228" s="24">
        <v>0</v>
      </c>
      <c r="AA228" s="24" t="s">
        <v>58</v>
      </c>
      <c r="AB228" s="26">
        <v>25</v>
      </c>
      <c r="AC228" s="25">
        <v>100</v>
      </c>
      <c r="AD228" s="25">
        <v>100</v>
      </c>
      <c r="AE228" s="27" t="s">
        <v>114</v>
      </c>
      <c r="AF228" s="10"/>
    </row>
    <row r="229" spans="2:32" ht="60.75">
      <c r="B229" s="10"/>
      <c r="C229" s="20" t="s">
        <v>764</v>
      </c>
      <c r="D229" s="20" t="s">
        <v>765</v>
      </c>
      <c r="E229" s="21" t="s">
        <v>766</v>
      </c>
      <c r="F229" s="21" t="s">
        <v>34</v>
      </c>
      <c r="G229" s="21" t="s">
        <v>35</v>
      </c>
      <c r="H229" s="22" t="s">
        <v>767</v>
      </c>
      <c r="I229" s="22" t="s">
        <v>37</v>
      </c>
      <c r="J229" s="23" t="s">
        <v>38</v>
      </c>
      <c r="K229" s="22" t="s">
        <v>39</v>
      </c>
      <c r="L229" s="24" t="s">
        <v>40</v>
      </c>
      <c r="M229" s="22" t="s">
        <v>41</v>
      </c>
      <c r="N229" s="22" t="s">
        <v>42</v>
      </c>
      <c r="O229" s="22" t="s">
        <v>50</v>
      </c>
      <c r="P229" s="24" t="s">
        <v>44</v>
      </c>
      <c r="Q229" s="24" t="s">
        <v>51</v>
      </c>
      <c r="R229" s="22">
        <v>568954.42000000004</v>
      </c>
      <c r="S229" s="22">
        <v>310916.87</v>
      </c>
      <c r="T229" s="22">
        <v>310916.87</v>
      </c>
      <c r="U229" s="22">
        <v>310916.87</v>
      </c>
      <c r="V229" s="22">
        <v>305709.74</v>
      </c>
      <c r="W229" s="22">
        <v>305709.74</v>
      </c>
      <c r="X229" s="22">
        <v>305709.74</v>
      </c>
      <c r="Y229" s="25">
        <f t="shared" si="3"/>
        <v>98.32523400869178</v>
      </c>
      <c r="Z229" s="24">
        <v>0</v>
      </c>
      <c r="AA229" s="24" t="s">
        <v>58</v>
      </c>
      <c r="AB229" s="26">
        <v>30</v>
      </c>
      <c r="AC229" s="25">
        <v>100</v>
      </c>
      <c r="AD229" s="25">
        <v>100</v>
      </c>
      <c r="AE229" s="27" t="s">
        <v>53</v>
      </c>
      <c r="AF229" s="10"/>
    </row>
    <row r="230" spans="2:32" ht="60.75">
      <c r="B230" s="10"/>
      <c r="C230" s="20" t="s">
        <v>768</v>
      </c>
      <c r="D230" s="20" t="s">
        <v>769</v>
      </c>
      <c r="E230" s="21" t="s">
        <v>770</v>
      </c>
      <c r="F230" s="21" t="s">
        <v>34</v>
      </c>
      <c r="G230" s="21" t="s">
        <v>35</v>
      </c>
      <c r="H230" s="22" t="s">
        <v>771</v>
      </c>
      <c r="I230" s="22" t="s">
        <v>37</v>
      </c>
      <c r="J230" s="23" t="s">
        <v>38</v>
      </c>
      <c r="K230" s="22" t="s">
        <v>39</v>
      </c>
      <c r="L230" s="24" t="s">
        <v>40</v>
      </c>
      <c r="M230" s="22" t="s">
        <v>41</v>
      </c>
      <c r="N230" s="22" t="s">
        <v>42</v>
      </c>
      <c r="O230" s="22" t="s">
        <v>50</v>
      </c>
      <c r="P230" s="24" t="s">
        <v>44</v>
      </c>
      <c r="Q230" s="24" t="s">
        <v>51</v>
      </c>
      <c r="R230" s="22">
        <v>278539.25</v>
      </c>
      <c r="S230" s="22">
        <v>254982.08</v>
      </c>
      <c r="T230" s="22">
        <v>254982.08</v>
      </c>
      <c r="U230" s="22">
        <v>254982.08</v>
      </c>
      <c r="V230" s="22">
        <v>246483.35</v>
      </c>
      <c r="W230" s="22">
        <v>246483.35</v>
      </c>
      <c r="X230" s="22">
        <v>246483.35</v>
      </c>
      <c r="Y230" s="25">
        <f t="shared" si="3"/>
        <v>96.666930476055427</v>
      </c>
      <c r="Z230" s="24">
        <v>0</v>
      </c>
      <c r="AA230" s="24" t="s">
        <v>58</v>
      </c>
      <c r="AB230" s="26">
        <v>25</v>
      </c>
      <c r="AC230" s="25">
        <v>100</v>
      </c>
      <c r="AD230" s="25">
        <v>100</v>
      </c>
      <c r="AE230" s="27" t="s">
        <v>114</v>
      </c>
      <c r="AF230" s="10"/>
    </row>
    <row r="231" spans="2:32" ht="60.75">
      <c r="B231" s="10"/>
      <c r="C231" s="20" t="s">
        <v>772</v>
      </c>
      <c r="D231" s="20" t="s">
        <v>773</v>
      </c>
      <c r="E231" s="21" t="s">
        <v>774</v>
      </c>
      <c r="F231" s="21" t="s">
        <v>34</v>
      </c>
      <c r="G231" s="21" t="s">
        <v>35</v>
      </c>
      <c r="H231" s="22" t="s">
        <v>775</v>
      </c>
      <c r="I231" s="22" t="s">
        <v>49</v>
      </c>
      <c r="J231" s="23" t="s">
        <v>38</v>
      </c>
      <c r="K231" s="22" t="s">
        <v>39</v>
      </c>
      <c r="L231" s="24" t="s">
        <v>40</v>
      </c>
      <c r="M231" s="22" t="s">
        <v>41</v>
      </c>
      <c r="N231" s="22" t="s">
        <v>42</v>
      </c>
      <c r="O231" s="22" t="s">
        <v>87</v>
      </c>
      <c r="P231" s="24" t="s">
        <v>44</v>
      </c>
      <c r="Q231" s="24" t="s">
        <v>51</v>
      </c>
      <c r="R231" s="22">
        <v>466547.3</v>
      </c>
      <c r="S231" s="22">
        <v>466547.3</v>
      </c>
      <c r="T231" s="22">
        <v>466547.3</v>
      </c>
      <c r="U231" s="22">
        <v>466547.3</v>
      </c>
      <c r="V231" s="22">
        <v>434962.75</v>
      </c>
      <c r="W231" s="22">
        <v>434962.75</v>
      </c>
      <c r="X231" s="22">
        <v>434962.75</v>
      </c>
      <c r="Y231" s="25">
        <f t="shared" si="3"/>
        <v>93.230150512070267</v>
      </c>
      <c r="Z231" s="24">
        <v>0</v>
      </c>
      <c r="AA231" s="24" t="s">
        <v>131</v>
      </c>
      <c r="AB231" s="26">
        <v>240</v>
      </c>
      <c r="AC231" s="25">
        <v>100</v>
      </c>
      <c r="AD231" s="25">
        <v>100</v>
      </c>
      <c r="AE231" s="27" t="s">
        <v>53</v>
      </c>
      <c r="AF231" s="10"/>
    </row>
    <row r="232" spans="2:32" ht="60.75">
      <c r="B232" s="10"/>
      <c r="C232" s="20" t="s">
        <v>776</v>
      </c>
      <c r="D232" s="20" t="s">
        <v>777</v>
      </c>
      <c r="E232" s="21" t="s">
        <v>778</v>
      </c>
      <c r="F232" s="21" t="s">
        <v>34</v>
      </c>
      <c r="G232" s="21" t="s">
        <v>35</v>
      </c>
      <c r="H232" s="22" t="s">
        <v>779</v>
      </c>
      <c r="I232" s="22" t="s">
        <v>37</v>
      </c>
      <c r="J232" s="23" t="s">
        <v>38</v>
      </c>
      <c r="K232" s="22" t="s">
        <v>39</v>
      </c>
      <c r="L232" s="24" t="s">
        <v>40</v>
      </c>
      <c r="M232" s="22" t="s">
        <v>41</v>
      </c>
      <c r="N232" s="22" t="s">
        <v>42</v>
      </c>
      <c r="O232" s="22" t="s">
        <v>50</v>
      </c>
      <c r="P232" s="24" t="s">
        <v>44</v>
      </c>
      <c r="Q232" s="24" t="s">
        <v>51</v>
      </c>
      <c r="R232" s="22">
        <v>286571.71000000002</v>
      </c>
      <c r="S232" s="22">
        <v>282244.7</v>
      </c>
      <c r="T232" s="22">
        <v>282244.7</v>
      </c>
      <c r="U232" s="22">
        <v>282244.7</v>
      </c>
      <c r="V232" s="22">
        <v>282244.7</v>
      </c>
      <c r="W232" s="22">
        <v>273643.73</v>
      </c>
      <c r="X232" s="22">
        <v>273643.73</v>
      </c>
      <c r="Y232" s="25">
        <f t="shared" si="3"/>
        <v>96.952654912563446</v>
      </c>
      <c r="Z232" s="24">
        <v>0</v>
      </c>
      <c r="AA232" s="24" t="s">
        <v>58</v>
      </c>
      <c r="AB232" s="26">
        <v>15</v>
      </c>
      <c r="AC232" s="25">
        <v>100</v>
      </c>
      <c r="AD232" s="25">
        <v>100</v>
      </c>
      <c r="AE232" s="27" t="s">
        <v>114</v>
      </c>
      <c r="AF232" s="10"/>
    </row>
    <row r="233" spans="2:32" ht="60.75">
      <c r="B233" s="10"/>
      <c r="C233" s="20" t="s">
        <v>780</v>
      </c>
      <c r="D233" s="20" t="s">
        <v>781</v>
      </c>
      <c r="E233" s="21" t="s">
        <v>782</v>
      </c>
      <c r="F233" s="21" t="s">
        <v>34</v>
      </c>
      <c r="G233" s="21" t="s">
        <v>35</v>
      </c>
      <c r="H233" s="22" t="s">
        <v>783</v>
      </c>
      <c r="I233" s="22" t="s">
        <v>49</v>
      </c>
      <c r="J233" s="23" t="s">
        <v>38</v>
      </c>
      <c r="K233" s="22" t="s">
        <v>39</v>
      </c>
      <c r="L233" s="24" t="s">
        <v>40</v>
      </c>
      <c r="M233" s="22" t="s">
        <v>41</v>
      </c>
      <c r="N233" s="22" t="s">
        <v>42</v>
      </c>
      <c r="O233" s="22" t="s">
        <v>43</v>
      </c>
      <c r="P233" s="24" t="s">
        <v>44</v>
      </c>
      <c r="Q233" s="24" t="s">
        <v>51</v>
      </c>
      <c r="R233" s="22">
        <v>6685791.9199999999</v>
      </c>
      <c r="S233" s="22">
        <v>4302224.58</v>
      </c>
      <c r="T233" s="22">
        <v>4302224.58</v>
      </c>
      <c r="U233" s="22">
        <v>4302224.58</v>
      </c>
      <c r="V233" s="22">
        <v>4302224.58</v>
      </c>
      <c r="W233" s="22">
        <v>4302224.58</v>
      </c>
      <c r="X233" s="22">
        <v>4302224.58</v>
      </c>
      <c r="Y233" s="25">
        <f t="shared" si="3"/>
        <v>100</v>
      </c>
      <c r="Z233" s="24">
        <v>0</v>
      </c>
      <c r="AA233" s="24" t="s">
        <v>78</v>
      </c>
      <c r="AB233" s="26">
        <v>3456</v>
      </c>
      <c r="AC233" s="25">
        <v>100</v>
      </c>
      <c r="AD233" s="25">
        <v>100</v>
      </c>
      <c r="AE233" s="27" t="s">
        <v>114</v>
      </c>
      <c r="AF233" s="10"/>
    </row>
    <row r="234" spans="2:32" ht="60.75">
      <c r="B234" s="10"/>
      <c r="C234" s="20" t="s">
        <v>784</v>
      </c>
      <c r="D234" s="20" t="s">
        <v>785</v>
      </c>
      <c r="E234" s="21" t="s">
        <v>786</v>
      </c>
      <c r="F234" s="21" t="s">
        <v>34</v>
      </c>
      <c r="G234" s="21" t="s">
        <v>35</v>
      </c>
      <c r="H234" s="22" t="s">
        <v>783</v>
      </c>
      <c r="I234" s="22" t="s">
        <v>49</v>
      </c>
      <c r="J234" s="23" t="s">
        <v>38</v>
      </c>
      <c r="K234" s="22" t="s">
        <v>39</v>
      </c>
      <c r="L234" s="24" t="s">
        <v>40</v>
      </c>
      <c r="M234" s="22" t="s">
        <v>41</v>
      </c>
      <c r="N234" s="22" t="s">
        <v>42</v>
      </c>
      <c r="O234" s="22" t="s">
        <v>50</v>
      </c>
      <c r="P234" s="24" t="s">
        <v>44</v>
      </c>
      <c r="Q234" s="24" t="s">
        <v>51</v>
      </c>
      <c r="R234" s="22">
        <v>278539.25</v>
      </c>
      <c r="S234" s="22">
        <v>278539.25</v>
      </c>
      <c r="T234" s="22">
        <v>278539.25</v>
      </c>
      <c r="U234" s="22">
        <v>0</v>
      </c>
      <c r="V234" s="22">
        <v>0</v>
      </c>
      <c r="W234" s="22">
        <v>0</v>
      </c>
      <c r="X234" s="22">
        <v>0</v>
      </c>
      <c r="Y234" s="25">
        <f t="shared" si="3"/>
        <v>0</v>
      </c>
      <c r="Z234" s="24">
        <v>0</v>
      </c>
      <c r="AA234" s="24" t="s">
        <v>58</v>
      </c>
      <c r="AB234" s="26">
        <v>25</v>
      </c>
      <c r="AC234" s="25">
        <v>100</v>
      </c>
      <c r="AD234" s="25">
        <v>0</v>
      </c>
      <c r="AE234" s="27" t="s">
        <v>53</v>
      </c>
      <c r="AF234" s="10"/>
    </row>
    <row r="235" spans="2:32" ht="60.75">
      <c r="B235" s="10"/>
      <c r="C235" s="20" t="s">
        <v>787</v>
      </c>
      <c r="D235" s="20" t="s">
        <v>788</v>
      </c>
      <c r="E235" s="21" t="s">
        <v>789</v>
      </c>
      <c r="F235" s="21" t="s">
        <v>34</v>
      </c>
      <c r="G235" s="21" t="s">
        <v>35</v>
      </c>
      <c r="H235" s="22" t="s">
        <v>783</v>
      </c>
      <c r="I235" s="22" t="s">
        <v>49</v>
      </c>
      <c r="J235" s="23" t="s">
        <v>38</v>
      </c>
      <c r="K235" s="22" t="s">
        <v>39</v>
      </c>
      <c r="L235" s="24" t="s">
        <v>40</v>
      </c>
      <c r="M235" s="22" t="s">
        <v>41</v>
      </c>
      <c r="N235" s="22" t="s">
        <v>42</v>
      </c>
      <c r="O235" s="22" t="s">
        <v>50</v>
      </c>
      <c r="P235" s="24" t="s">
        <v>44</v>
      </c>
      <c r="Q235" s="24" t="s">
        <v>51</v>
      </c>
      <c r="R235" s="22">
        <v>130593</v>
      </c>
      <c r="S235" s="22">
        <v>131134.84</v>
      </c>
      <c r="T235" s="22">
        <v>131134.84</v>
      </c>
      <c r="U235" s="22">
        <v>131134.84</v>
      </c>
      <c r="V235" s="22">
        <v>116871.13</v>
      </c>
      <c r="W235" s="22">
        <v>116871.13</v>
      </c>
      <c r="X235" s="22">
        <v>116871.13</v>
      </c>
      <c r="Y235" s="25">
        <f t="shared" si="3"/>
        <v>89.122867729125232</v>
      </c>
      <c r="Z235" s="24">
        <v>0</v>
      </c>
      <c r="AA235" s="24" t="s">
        <v>180</v>
      </c>
      <c r="AB235" s="26">
        <v>15</v>
      </c>
      <c r="AC235" s="25">
        <v>100</v>
      </c>
      <c r="AD235" s="25">
        <v>100</v>
      </c>
      <c r="AE235" s="27" t="s">
        <v>53</v>
      </c>
      <c r="AF235" s="10"/>
    </row>
    <row r="236" spans="2:32" ht="60.75">
      <c r="B236" s="10"/>
      <c r="C236" s="20" t="s">
        <v>790</v>
      </c>
      <c r="D236" s="20" t="s">
        <v>791</v>
      </c>
      <c r="E236" s="21" t="s">
        <v>792</v>
      </c>
      <c r="F236" s="21" t="s">
        <v>34</v>
      </c>
      <c r="G236" s="21" t="s">
        <v>35</v>
      </c>
      <c r="H236" s="22" t="s">
        <v>783</v>
      </c>
      <c r="I236" s="22" t="s">
        <v>49</v>
      </c>
      <c r="J236" s="23" t="s">
        <v>38</v>
      </c>
      <c r="K236" s="22" t="s">
        <v>39</v>
      </c>
      <c r="L236" s="24" t="s">
        <v>40</v>
      </c>
      <c r="M236" s="22" t="s">
        <v>41</v>
      </c>
      <c r="N236" s="22" t="s">
        <v>42</v>
      </c>
      <c r="O236" s="22" t="s">
        <v>50</v>
      </c>
      <c r="P236" s="24" t="s">
        <v>44</v>
      </c>
      <c r="Q236" s="24" t="s">
        <v>51</v>
      </c>
      <c r="R236" s="22">
        <v>130593</v>
      </c>
      <c r="S236" s="22">
        <v>131134.84</v>
      </c>
      <c r="T236" s="22">
        <v>131134.84</v>
      </c>
      <c r="U236" s="22">
        <v>131134.84</v>
      </c>
      <c r="V236" s="22">
        <v>116871.13</v>
      </c>
      <c r="W236" s="22">
        <v>116871.13</v>
      </c>
      <c r="X236" s="22">
        <v>116871.13</v>
      </c>
      <c r="Y236" s="25">
        <f t="shared" si="3"/>
        <v>89.122867729125232</v>
      </c>
      <c r="Z236" s="24">
        <v>0</v>
      </c>
      <c r="AA236" s="24" t="s">
        <v>180</v>
      </c>
      <c r="AB236" s="26">
        <v>15</v>
      </c>
      <c r="AC236" s="25">
        <v>100</v>
      </c>
      <c r="AD236" s="25">
        <v>100</v>
      </c>
      <c r="AE236" s="27" t="s">
        <v>53</v>
      </c>
      <c r="AF236" s="10"/>
    </row>
    <row r="237" spans="2:32" ht="60.75">
      <c r="B237" s="10"/>
      <c r="C237" s="20" t="s">
        <v>793</v>
      </c>
      <c r="D237" s="20" t="s">
        <v>794</v>
      </c>
      <c r="E237" s="21" t="s">
        <v>795</v>
      </c>
      <c r="F237" s="21" t="s">
        <v>34</v>
      </c>
      <c r="G237" s="21" t="s">
        <v>35</v>
      </c>
      <c r="H237" s="22" t="s">
        <v>783</v>
      </c>
      <c r="I237" s="22" t="s">
        <v>49</v>
      </c>
      <c r="J237" s="23" t="s">
        <v>38</v>
      </c>
      <c r="K237" s="22" t="s">
        <v>39</v>
      </c>
      <c r="L237" s="24" t="s">
        <v>40</v>
      </c>
      <c r="M237" s="22" t="s">
        <v>41</v>
      </c>
      <c r="N237" s="22" t="s">
        <v>42</v>
      </c>
      <c r="O237" s="22" t="s">
        <v>50</v>
      </c>
      <c r="P237" s="24" t="s">
        <v>44</v>
      </c>
      <c r="Q237" s="24" t="s">
        <v>51</v>
      </c>
      <c r="R237" s="22">
        <v>278539.25</v>
      </c>
      <c r="S237" s="22">
        <v>210555.76</v>
      </c>
      <c r="T237" s="22">
        <v>210555.76</v>
      </c>
      <c r="U237" s="22">
        <v>210555.76</v>
      </c>
      <c r="V237" s="22">
        <v>210553.74</v>
      </c>
      <c r="W237" s="22">
        <v>210553.74</v>
      </c>
      <c r="X237" s="22">
        <v>210553.74</v>
      </c>
      <c r="Y237" s="25">
        <f t="shared" si="3"/>
        <v>99.999040634176893</v>
      </c>
      <c r="Z237" s="24">
        <v>0</v>
      </c>
      <c r="AA237" s="24" t="s">
        <v>58</v>
      </c>
      <c r="AB237" s="26">
        <v>25</v>
      </c>
      <c r="AC237" s="25">
        <v>100</v>
      </c>
      <c r="AD237" s="25">
        <v>100</v>
      </c>
      <c r="AE237" s="27" t="s">
        <v>53</v>
      </c>
      <c r="AF237" s="10"/>
    </row>
    <row r="238" spans="2:32" ht="60.75">
      <c r="B238" s="10"/>
      <c r="C238" s="20" t="s">
        <v>796</v>
      </c>
      <c r="D238" s="20" t="s">
        <v>797</v>
      </c>
      <c r="E238" s="21" t="s">
        <v>798</v>
      </c>
      <c r="F238" s="21" t="s">
        <v>34</v>
      </c>
      <c r="G238" s="21" t="s">
        <v>35</v>
      </c>
      <c r="H238" s="22" t="s">
        <v>799</v>
      </c>
      <c r="I238" s="22" t="s">
        <v>37</v>
      </c>
      <c r="J238" s="23" t="s">
        <v>38</v>
      </c>
      <c r="K238" s="22" t="s">
        <v>39</v>
      </c>
      <c r="L238" s="24" t="s">
        <v>40</v>
      </c>
      <c r="M238" s="22" t="s">
        <v>41</v>
      </c>
      <c r="N238" s="22" t="s">
        <v>42</v>
      </c>
      <c r="O238" s="22" t="s">
        <v>50</v>
      </c>
      <c r="P238" s="24" t="s">
        <v>44</v>
      </c>
      <c r="Q238" s="24" t="s">
        <v>51</v>
      </c>
      <c r="R238" s="22">
        <v>130593</v>
      </c>
      <c r="S238" s="22">
        <v>131134.84</v>
      </c>
      <c r="T238" s="22">
        <v>131134.84</v>
      </c>
      <c r="U238" s="22">
        <v>131134.84</v>
      </c>
      <c r="V238" s="22">
        <v>116871.13</v>
      </c>
      <c r="W238" s="22">
        <v>116871.13</v>
      </c>
      <c r="X238" s="22">
        <v>116871.13</v>
      </c>
      <c r="Y238" s="25">
        <f t="shared" si="3"/>
        <v>89.122867729125232</v>
      </c>
      <c r="Z238" s="24">
        <v>0</v>
      </c>
      <c r="AA238" s="24" t="s">
        <v>180</v>
      </c>
      <c r="AB238" s="26">
        <v>15</v>
      </c>
      <c r="AC238" s="25">
        <v>100</v>
      </c>
      <c r="AD238" s="25">
        <v>100</v>
      </c>
      <c r="AE238" s="27" t="s">
        <v>53</v>
      </c>
      <c r="AF238" s="10"/>
    </row>
    <row r="239" spans="2:32" ht="60.75">
      <c r="B239" s="10"/>
      <c r="C239" s="20" t="s">
        <v>800</v>
      </c>
      <c r="D239" s="20" t="s">
        <v>801</v>
      </c>
      <c r="E239" s="21" t="s">
        <v>802</v>
      </c>
      <c r="F239" s="21" t="s">
        <v>34</v>
      </c>
      <c r="G239" s="21" t="s">
        <v>35</v>
      </c>
      <c r="H239" s="22" t="s">
        <v>799</v>
      </c>
      <c r="I239" s="22" t="s">
        <v>37</v>
      </c>
      <c r="J239" s="23" t="s">
        <v>38</v>
      </c>
      <c r="K239" s="22" t="s">
        <v>39</v>
      </c>
      <c r="L239" s="24" t="s">
        <v>40</v>
      </c>
      <c r="M239" s="22" t="s">
        <v>41</v>
      </c>
      <c r="N239" s="22" t="s">
        <v>42</v>
      </c>
      <c r="O239" s="22" t="s">
        <v>50</v>
      </c>
      <c r="P239" s="24" t="s">
        <v>44</v>
      </c>
      <c r="Q239" s="24" t="s">
        <v>51</v>
      </c>
      <c r="R239" s="22">
        <v>278539.25</v>
      </c>
      <c r="S239" s="22">
        <v>126333.45</v>
      </c>
      <c r="T239" s="22">
        <v>126333.45</v>
      </c>
      <c r="U239" s="22">
        <v>126333.45</v>
      </c>
      <c r="V239" s="22">
        <v>126332.24</v>
      </c>
      <c r="W239" s="22">
        <v>126332.24</v>
      </c>
      <c r="X239" s="22">
        <v>126332.24</v>
      </c>
      <c r="Y239" s="25">
        <f t="shared" si="3"/>
        <v>99.999042217243343</v>
      </c>
      <c r="Z239" s="24">
        <v>0</v>
      </c>
      <c r="AA239" s="24" t="s">
        <v>58</v>
      </c>
      <c r="AB239" s="26">
        <v>25</v>
      </c>
      <c r="AC239" s="25">
        <v>100</v>
      </c>
      <c r="AD239" s="25">
        <v>100</v>
      </c>
      <c r="AE239" s="27" t="s">
        <v>53</v>
      </c>
      <c r="AF239" s="10"/>
    </row>
    <row r="240" spans="2:32" ht="60.75">
      <c r="B240" s="10"/>
      <c r="C240" s="20" t="s">
        <v>803</v>
      </c>
      <c r="D240" s="20" t="s">
        <v>804</v>
      </c>
      <c r="E240" s="21" t="s">
        <v>805</v>
      </c>
      <c r="F240" s="21" t="s">
        <v>34</v>
      </c>
      <c r="G240" s="21" t="s">
        <v>35</v>
      </c>
      <c r="H240" s="22" t="s">
        <v>806</v>
      </c>
      <c r="I240" s="22" t="s">
        <v>37</v>
      </c>
      <c r="J240" s="23" t="s">
        <v>38</v>
      </c>
      <c r="K240" s="22" t="s">
        <v>39</v>
      </c>
      <c r="L240" s="24" t="s">
        <v>40</v>
      </c>
      <c r="M240" s="22" t="s">
        <v>41</v>
      </c>
      <c r="N240" s="22" t="s">
        <v>42</v>
      </c>
      <c r="O240" s="22" t="s">
        <v>50</v>
      </c>
      <c r="P240" s="24" t="s">
        <v>44</v>
      </c>
      <c r="Q240" s="24" t="s">
        <v>51</v>
      </c>
      <c r="R240" s="22">
        <v>470637.85</v>
      </c>
      <c r="S240" s="22">
        <v>396206.51</v>
      </c>
      <c r="T240" s="22">
        <v>396206.51</v>
      </c>
      <c r="U240" s="22">
        <v>396206.51</v>
      </c>
      <c r="V240" s="22">
        <v>380665.56</v>
      </c>
      <c r="W240" s="22">
        <v>380665.56</v>
      </c>
      <c r="X240" s="22">
        <v>380665.56</v>
      </c>
      <c r="Y240" s="25">
        <f t="shared" si="3"/>
        <v>96.077563187944591</v>
      </c>
      <c r="Z240" s="24">
        <v>0</v>
      </c>
      <c r="AA240" s="24" t="s">
        <v>58</v>
      </c>
      <c r="AB240" s="26">
        <v>25</v>
      </c>
      <c r="AC240" s="25">
        <v>100</v>
      </c>
      <c r="AD240" s="25">
        <v>100</v>
      </c>
      <c r="AE240" s="27" t="s">
        <v>238</v>
      </c>
      <c r="AF240" s="10"/>
    </row>
    <row r="241" spans="2:32" ht="60.75">
      <c r="B241" s="10"/>
      <c r="C241" s="20" t="s">
        <v>807</v>
      </c>
      <c r="D241" s="20" t="s">
        <v>808</v>
      </c>
      <c r="E241" s="21" t="s">
        <v>809</v>
      </c>
      <c r="F241" s="21" t="s">
        <v>34</v>
      </c>
      <c r="G241" s="21" t="s">
        <v>35</v>
      </c>
      <c r="H241" s="22" t="s">
        <v>810</v>
      </c>
      <c r="I241" s="22" t="s">
        <v>37</v>
      </c>
      <c r="J241" s="23" t="s">
        <v>38</v>
      </c>
      <c r="K241" s="22" t="s">
        <v>39</v>
      </c>
      <c r="L241" s="24" t="s">
        <v>40</v>
      </c>
      <c r="M241" s="22" t="s">
        <v>41</v>
      </c>
      <c r="N241" s="22" t="s">
        <v>42</v>
      </c>
      <c r="O241" s="22" t="s">
        <v>50</v>
      </c>
      <c r="P241" s="24" t="s">
        <v>44</v>
      </c>
      <c r="Q241" s="24" t="s">
        <v>51</v>
      </c>
      <c r="R241" s="22">
        <v>130593</v>
      </c>
      <c r="S241" s="22">
        <v>130391.44</v>
      </c>
      <c r="T241" s="22">
        <v>130391.44</v>
      </c>
      <c r="U241" s="22">
        <v>130391.44</v>
      </c>
      <c r="V241" s="22">
        <v>111729.56</v>
      </c>
      <c r="W241" s="22">
        <v>111729.56</v>
      </c>
      <c r="X241" s="22">
        <v>111729.56</v>
      </c>
      <c r="Y241" s="25">
        <f t="shared" si="3"/>
        <v>85.687802818958048</v>
      </c>
      <c r="Z241" s="24">
        <v>0</v>
      </c>
      <c r="AA241" s="24" t="s">
        <v>180</v>
      </c>
      <c r="AB241" s="26">
        <v>15</v>
      </c>
      <c r="AC241" s="25">
        <v>100</v>
      </c>
      <c r="AD241" s="25">
        <v>100</v>
      </c>
      <c r="AE241" s="27" t="s">
        <v>53</v>
      </c>
      <c r="AF241" s="10"/>
    </row>
    <row r="242" spans="2:32" ht="60.75">
      <c r="B242" s="10"/>
      <c r="C242" s="20" t="s">
        <v>811</v>
      </c>
      <c r="D242" s="20" t="s">
        <v>812</v>
      </c>
      <c r="E242" s="21" t="s">
        <v>813</v>
      </c>
      <c r="F242" s="21" t="s">
        <v>34</v>
      </c>
      <c r="G242" s="21" t="s">
        <v>35</v>
      </c>
      <c r="H242" s="22" t="s">
        <v>814</v>
      </c>
      <c r="I242" s="22" t="s">
        <v>37</v>
      </c>
      <c r="J242" s="23" t="s">
        <v>38</v>
      </c>
      <c r="K242" s="22" t="s">
        <v>39</v>
      </c>
      <c r="L242" s="24" t="s">
        <v>40</v>
      </c>
      <c r="M242" s="22" t="s">
        <v>41</v>
      </c>
      <c r="N242" s="22" t="s">
        <v>42</v>
      </c>
      <c r="O242" s="22" t="s">
        <v>50</v>
      </c>
      <c r="P242" s="24" t="s">
        <v>44</v>
      </c>
      <c r="Q242" s="24" t="s">
        <v>51</v>
      </c>
      <c r="R242" s="22">
        <v>470637.85</v>
      </c>
      <c r="S242" s="22">
        <v>388646.09</v>
      </c>
      <c r="T242" s="22">
        <v>388646.09</v>
      </c>
      <c r="U242" s="22">
        <v>388646.09</v>
      </c>
      <c r="V242" s="22">
        <v>382137.18</v>
      </c>
      <c r="W242" s="22">
        <v>382137.18</v>
      </c>
      <c r="X242" s="22">
        <v>382137.18</v>
      </c>
      <c r="Y242" s="25">
        <f t="shared" si="3"/>
        <v>98.325234662723602</v>
      </c>
      <c r="Z242" s="24">
        <v>0</v>
      </c>
      <c r="AA242" s="24" t="s">
        <v>58</v>
      </c>
      <c r="AB242" s="26">
        <v>25</v>
      </c>
      <c r="AC242" s="25">
        <v>100</v>
      </c>
      <c r="AD242" s="25">
        <v>100</v>
      </c>
      <c r="AE242" s="27" t="s">
        <v>53</v>
      </c>
      <c r="AF242" s="10"/>
    </row>
    <row r="243" spans="2:32" ht="60.75">
      <c r="B243" s="10"/>
      <c r="C243" s="20" t="s">
        <v>815</v>
      </c>
      <c r="D243" s="20" t="s">
        <v>816</v>
      </c>
      <c r="E243" s="21" t="s">
        <v>817</v>
      </c>
      <c r="F243" s="21" t="s">
        <v>34</v>
      </c>
      <c r="G243" s="21" t="s">
        <v>35</v>
      </c>
      <c r="H243" s="22" t="s">
        <v>818</v>
      </c>
      <c r="I243" s="22" t="s">
        <v>37</v>
      </c>
      <c r="J243" s="23" t="s">
        <v>38</v>
      </c>
      <c r="K243" s="22" t="s">
        <v>39</v>
      </c>
      <c r="L243" s="24" t="s">
        <v>40</v>
      </c>
      <c r="M243" s="22" t="s">
        <v>41</v>
      </c>
      <c r="N243" s="22" t="s">
        <v>42</v>
      </c>
      <c r="O243" s="22" t="s">
        <v>50</v>
      </c>
      <c r="P243" s="24" t="s">
        <v>44</v>
      </c>
      <c r="Q243" s="24" t="s">
        <v>51</v>
      </c>
      <c r="R243" s="22">
        <v>470637.85</v>
      </c>
      <c r="S243" s="22">
        <v>388646.1</v>
      </c>
      <c r="T243" s="22">
        <v>388646.1</v>
      </c>
      <c r="U243" s="22">
        <v>388646.1</v>
      </c>
      <c r="V243" s="22">
        <v>382137.18</v>
      </c>
      <c r="W243" s="22">
        <v>382137.18</v>
      </c>
      <c r="X243" s="22">
        <v>382137.18</v>
      </c>
      <c r="Y243" s="25">
        <f t="shared" si="3"/>
        <v>98.325232132780954</v>
      </c>
      <c r="Z243" s="24">
        <v>0</v>
      </c>
      <c r="AA243" s="24" t="s">
        <v>58</v>
      </c>
      <c r="AB243" s="26">
        <v>25</v>
      </c>
      <c r="AC243" s="25">
        <v>100</v>
      </c>
      <c r="AD243" s="25">
        <v>100</v>
      </c>
      <c r="AE243" s="27" t="s">
        <v>53</v>
      </c>
      <c r="AF243" s="10"/>
    </row>
    <row r="244" spans="2:32" ht="60.75">
      <c r="B244" s="10"/>
      <c r="C244" s="20" t="s">
        <v>819</v>
      </c>
      <c r="D244" s="20" t="s">
        <v>820</v>
      </c>
      <c r="E244" s="21" t="s">
        <v>821</v>
      </c>
      <c r="F244" s="21" t="s">
        <v>34</v>
      </c>
      <c r="G244" s="21" t="s">
        <v>35</v>
      </c>
      <c r="H244" s="22" t="s">
        <v>822</v>
      </c>
      <c r="I244" s="22" t="s">
        <v>37</v>
      </c>
      <c r="J244" s="23" t="s">
        <v>38</v>
      </c>
      <c r="K244" s="22" t="s">
        <v>39</v>
      </c>
      <c r="L244" s="24" t="s">
        <v>40</v>
      </c>
      <c r="M244" s="22" t="s">
        <v>41</v>
      </c>
      <c r="N244" s="22" t="s">
        <v>42</v>
      </c>
      <c r="O244" s="22" t="s">
        <v>50</v>
      </c>
      <c r="P244" s="24" t="s">
        <v>44</v>
      </c>
      <c r="Q244" s="24" t="s">
        <v>51</v>
      </c>
      <c r="R244" s="22">
        <v>134782</v>
      </c>
      <c r="S244" s="22">
        <v>130391.44</v>
      </c>
      <c r="T244" s="22">
        <v>130391.44</v>
      </c>
      <c r="U244" s="22">
        <v>130391.44</v>
      </c>
      <c r="V244" s="22">
        <v>111729.56</v>
      </c>
      <c r="W244" s="22">
        <v>111729.56</v>
      </c>
      <c r="X244" s="22">
        <v>111729.56</v>
      </c>
      <c r="Y244" s="25">
        <f t="shared" si="3"/>
        <v>85.687802818958048</v>
      </c>
      <c r="Z244" s="24">
        <v>0</v>
      </c>
      <c r="AA244" s="24" t="s">
        <v>180</v>
      </c>
      <c r="AB244" s="26">
        <v>15</v>
      </c>
      <c r="AC244" s="25">
        <v>100</v>
      </c>
      <c r="AD244" s="25">
        <v>100</v>
      </c>
      <c r="AE244" s="27" t="s">
        <v>53</v>
      </c>
      <c r="AF244" s="10"/>
    </row>
  </sheetData>
  <autoFilter ref="C16:AE244"/>
  <mergeCells count="5">
    <mergeCell ref="C3:M3"/>
    <mergeCell ref="AD3:AE3"/>
    <mergeCell ref="C15:P15"/>
    <mergeCell ref="Q15:Z15"/>
    <mergeCell ref="AA15:AD15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view="pageBreakPreview" zoomScale="80" zoomScaleNormal="80" zoomScaleSheetLayoutView="80" workbookViewId="0">
      <selection activeCell="D10" sqref="D1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4" t="s">
        <v>1</v>
      </c>
      <c r="AE3" s="34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28" t="s">
        <v>1434</v>
      </c>
      <c r="D7" s="29">
        <v>2018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28" t="s">
        <v>1435</v>
      </c>
      <c r="D8" s="29" t="s">
        <v>1436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0" t="s">
        <v>1437</v>
      </c>
      <c r="D9" s="31" t="s">
        <v>1444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28" t="s">
        <v>1438</v>
      </c>
      <c r="D10" s="29" t="s">
        <v>1439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28" t="s">
        <v>1440</v>
      </c>
      <c r="D11" s="29" t="s">
        <v>1441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15" customHeight="1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2:32" ht="7.5" customHeight="1">
      <c r="B14" s="10"/>
      <c r="C14" s="7"/>
      <c r="D14" s="7"/>
      <c r="E14" s="7"/>
      <c r="F14" s="10"/>
      <c r="G14" s="10"/>
      <c r="H14" s="10"/>
      <c r="I14" s="10"/>
      <c r="J14" s="1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3"/>
      <c r="Y14" s="13"/>
      <c r="Z14" s="13"/>
      <c r="AA14" s="10"/>
      <c r="AB14" s="10"/>
      <c r="AC14" s="10"/>
      <c r="AD14" s="10"/>
      <c r="AE14" s="10"/>
      <c r="AF14" s="10"/>
    </row>
    <row r="15" spans="2:32" ht="21" customHeight="1" thickBot="1">
      <c r="B15" s="10"/>
      <c r="C15" s="35" t="s"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7" t="s">
        <v>3</v>
      </c>
      <c r="R15" s="38"/>
      <c r="S15" s="38"/>
      <c r="T15" s="38"/>
      <c r="U15" s="38"/>
      <c r="V15" s="38"/>
      <c r="W15" s="38"/>
      <c r="X15" s="38"/>
      <c r="Y15" s="38"/>
      <c r="Z15" s="39"/>
      <c r="AA15" s="40" t="s">
        <v>4</v>
      </c>
      <c r="AB15" s="41"/>
      <c r="AC15" s="41"/>
      <c r="AD15" s="42"/>
      <c r="AE15" s="14" t="s">
        <v>5</v>
      </c>
      <c r="AF15" s="10"/>
    </row>
    <row r="16" spans="2:32" s="19" customFormat="1" ht="38.25" customHeight="1">
      <c r="B16" s="15"/>
      <c r="C16" s="16" t="s">
        <v>6</v>
      </c>
      <c r="D16" s="17" t="s">
        <v>7</v>
      </c>
      <c r="E16" s="17" t="s">
        <v>8</v>
      </c>
      <c r="F16" s="17" t="s">
        <v>9</v>
      </c>
      <c r="G16" s="17" t="s">
        <v>10</v>
      </c>
      <c r="H16" s="17" t="s">
        <v>11</v>
      </c>
      <c r="I16" s="17" t="s">
        <v>12</v>
      </c>
      <c r="J16" s="17" t="s">
        <v>13</v>
      </c>
      <c r="K16" s="17" t="s">
        <v>14</v>
      </c>
      <c r="L16" s="18" t="s">
        <v>15</v>
      </c>
      <c r="M16" s="17" t="s">
        <v>16</v>
      </c>
      <c r="N16" s="17" t="s">
        <v>17</v>
      </c>
      <c r="O16" s="17" t="s">
        <v>18</v>
      </c>
      <c r="P16" s="17" t="s">
        <v>19</v>
      </c>
      <c r="Q16" s="17" t="s">
        <v>20</v>
      </c>
      <c r="R16" s="17" t="s">
        <v>21</v>
      </c>
      <c r="S16" s="17" t="s">
        <v>22</v>
      </c>
      <c r="T16" s="18" t="s">
        <v>23</v>
      </c>
      <c r="U16" s="17" t="s">
        <v>24</v>
      </c>
      <c r="V16" s="17" t="s">
        <v>25</v>
      </c>
      <c r="W16" s="17" t="s">
        <v>26</v>
      </c>
      <c r="X16" s="17" t="s">
        <v>27</v>
      </c>
      <c r="Y16" s="17" t="s">
        <v>28</v>
      </c>
      <c r="Z16" s="17" t="s">
        <v>29</v>
      </c>
      <c r="AA16" s="17" t="s">
        <v>30</v>
      </c>
      <c r="AB16" s="17" t="s">
        <v>31</v>
      </c>
      <c r="AC16" s="17" t="s">
        <v>32</v>
      </c>
      <c r="AD16" s="17" t="s">
        <v>33</v>
      </c>
      <c r="AE16" s="14"/>
      <c r="AF16" s="15"/>
    </row>
    <row r="17" spans="2:32" ht="60.75">
      <c r="B17" s="10"/>
      <c r="C17" s="20" t="s">
        <v>45</v>
      </c>
      <c r="D17" s="20" t="s">
        <v>46</v>
      </c>
      <c r="E17" s="21" t="s">
        <v>47</v>
      </c>
      <c r="F17" s="21" t="s">
        <v>34</v>
      </c>
      <c r="G17" s="21" t="s">
        <v>35</v>
      </c>
      <c r="H17" s="22" t="s">
        <v>48</v>
      </c>
      <c r="I17" s="22" t="s">
        <v>49</v>
      </c>
      <c r="J17" s="23" t="s">
        <v>38</v>
      </c>
      <c r="K17" s="22" t="s">
        <v>39</v>
      </c>
      <c r="L17" s="24" t="s">
        <v>40</v>
      </c>
      <c r="M17" s="22" t="s">
        <v>41</v>
      </c>
      <c r="N17" s="22" t="s">
        <v>42</v>
      </c>
      <c r="O17" s="22" t="s">
        <v>50</v>
      </c>
      <c r="P17" s="24" t="s">
        <v>44</v>
      </c>
      <c r="Q17" s="24" t="s">
        <v>51</v>
      </c>
      <c r="R17" s="22">
        <v>97241.55</v>
      </c>
      <c r="S17" s="22">
        <v>119569.67</v>
      </c>
      <c r="T17" s="22">
        <v>119569.67</v>
      </c>
      <c r="U17" s="22">
        <v>119569.67</v>
      </c>
      <c r="V17" s="22">
        <v>119507.01</v>
      </c>
      <c r="W17" s="22">
        <v>119507.01</v>
      </c>
      <c r="X17" s="22">
        <v>119507.01</v>
      </c>
      <c r="Y17" s="25">
        <f t="shared" ref="Y17:Y21" si="0">IF(ISERROR(W17/S17),0,((W17/S17)*100))</f>
        <v>99.947595406092532</v>
      </c>
      <c r="Z17" s="24">
        <v>0</v>
      </c>
      <c r="AA17" s="24" t="s">
        <v>52</v>
      </c>
      <c r="AB17" s="26">
        <v>75</v>
      </c>
      <c r="AC17" s="25">
        <v>100</v>
      </c>
      <c r="AD17" s="25">
        <v>100</v>
      </c>
      <c r="AE17" s="27" t="s">
        <v>53</v>
      </c>
      <c r="AF17" s="10"/>
    </row>
    <row r="18" spans="2:32" ht="60.75">
      <c r="B18" s="10"/>
      <c r="C18" s="20" t="s">
        <v>54</v>
      </c>
      <c r="D18" s="20" t="s">
        <v>55</v>
      </c>
      <c r="E18" s="21" t="s">
        <v>56</v>
      </c>
      <c r="F18" s="21" t="s">
        <v>34</v>
      </c>
      <c r="G18" s="21" t="s">
        <v>35</v>
      </c>
      <c r="H18" s="22" t="s">
        <v>48</v>
      </c>
      <c r="I18" s="22" t="s">
        <v>49</v>
      </c>
      <c r="J18" s="23" t="s">
        <v>38</v>
      </c>
      <c r="K18" s="22" t="s">
        <v>39</v>
      </c>
      <c r="L18" s="24" t="s">
        <v>40</v>
      </c>
      <c r="M18" s="22" t="s">
        <v>41</v>
      </c>
      <c r="N18" s="22" t="s">
        <v>42</v>
      </c>
      <c r="O18" s="22" t="s">
        <v>50</v>
      </c>
      <c r="P18" s="24" t="s">
        <v>44</v>
      </c>
      <c r="Q18" s="24" t="s">
        <v>57</v>
      </c>
      <c r="R18" s="22">
        <v>374253.36</v>
      </c>
      <c r="S18" s="22">
        <v>373878.88</v>
      </c>
      <c r="T18" s="22">
        <v>373787.88</v>
      </c>
      <c r="U18" s="22">
        <v>373787.88</v>
      </c>
      <c r="V18" s="22">
        <v>373787.88</v>
      </c>
      <c r="W18" s="22">
        <v>373787.88</v>
      </c>
      <c r="X18" s="22">
        <v>373787.88</v>
      </c>
      <c r="Y18" s="25">
        <f t="shared" si="0"/>
        <v>99.975660566865926</v>
      </c>
      <c r="Z18" s="24">
        <v>0</v>
      </c>
      <c r="AA18" s="24" t="s">
        <v>58</v>
      </c>
      <c r="AB18" s="26">
        <v>30</v>
      </c>
      <c r="AC18" s="25">
        <v>100</v>
      </c>
      <c r="AD18" s="25">
        <v>100</v>
      </c>
      <c r="AE18" s="27" t="s">
        <v>59</v>
      </c>
      <c r="AF18" s="10"/>
    </row>
    <row r="19" spans="2:32" ht="60.75">
      <c r="B19" s="10"/>
      <c r="C19" s="20" t="s">
        <v>60</v>
      </c>
      <c r="D19" s="20" t="s">
        <v>61</v>
      </c>
      <c r="E19" s="21" t="s">
        <v>62</v>
      </c>
      <c r="F19" s="21" t="s">
        <v>34</v>
      </c>
      <c r="G19" s="21" t="s">
        <v>35</v>
      </c>
      <c r="H19" s="22" t="s">
        <v>48</v>
      </c>
      <c r="I19" s="22" t="s">
        <v>49</v>
      </c>
      <c r="J19" s="23" t="s">
        <v>38</v>
      </c>
      <c r="K19" s="22" t="s">
        <v>39</v>
      </c>
      <c r="L19" s="24" t="s">
        <v>40</v>
      </c>
      <c r="M19" s="22" t="s">
        <v>41</v>
      </c>
      <c r="N19" s="22" t="s">
        <v>42</v>
      </c>
      <c r="O19" s="22" t="s">
        <v>50</v>
      </c>
      <c r="P19" s="24" t="s">
        <v>44</v>
      </c>
      <c r="Q19" s="24" t="s">
        <v>57</v>
      </c>
      <c r="R19" s="22">
        <v>561380.04</v>
      </c>
      <c r="S19" s="22">
        <v>374250.87</v>
      </c>
      <c r="T19" s="22">
        <v>374250.87</v>
      </c>
      <c r="U19" s="22">
        <v>374250.87</v>
      </c>
      <c r="V19" s="22">
        <v>374250.87</v>
      </c>
      <c r="W19" s="22">
        <v>374250.87</v>
      </c>
      <c r="X19" s="22">
        <v>374250.87</v>
      </c>
      <c r="Y19" s="25">
        <f t="shared" si="0"/>
        <v>100</v>
      </c>
      <c r="Z19" s="24">
        <v>0</v>
      </c>
      <c r="AA19" s="24" t="s">
        <v>58</v>
      </c>
      <c r="AB19" s="26">
        <v>20</v>
      </c>
      <c r="AC19" s="25">
        <v>100</v>
      </c>
      <c r="AD19" s="25">
        <v>100</v>
      </c>
      <c r="AE19" s="27" t="s">
        <v>59</v>
      </c>
      <c r="AF19" s="10"/>
    </row>
    <row r="20" spans="2:32" ht="60.75">
      <c r="B20" s="10"/>
      <c r="C20" s="20" t="s">
        <v>63</v>
      </c>
      <c r="D20" s="20" t="s">
        <v>64</v>
      </c>
      <c r="E20" s="21" t="s">
        <v>65</v>
      </c>
      <c r="F20" s="21" t="s">
        <v>34</v>
      </c>
      <c r="G20" s="21" t="s">
        <v>35</v>
      </c>
      <c r="H20" s="22" t="s">
        <v>66</v>
      </c>
      <c r="I20" s="22" t="s">
        <v>49</v>
      </c>
      <c r="J20" s="23" t="s">
        <v>38</v>
      </c>
      <c r="K20" s="22" t="s">
        <v>39</v>
      </c>
      <c r="L20" s="24" t="s">
        <v>40</v>
      </c>
      <c r="M20" s="22" t="s">
        <v>41</v>
      </c>
      <c r="N20" s="22" t="s">
        <v>42</v>
      </c>
      <c r="O20" s="22" t="s">
        <v>50</v>
      </c>
      <c r="P20" s="24" t="s">
        <v>44</v>
      </c>
      <c r="Q20" s="24" t="s">
        <v>57</v>
      </c>
      <c r="R20" s="22">
        <v>3021415.29</v>
      </c>
      <c r="S20" s="22">
        <v>3020213.88</v>
      </c>
      <c r="T20" s="22">
        <v>3020213.88</v>
      </c>
      <c r="U20" s="22">
        <v>3020213.88</v>
      </c>
      <c r="V20" s="22">
        <v>3015298.14</v>
      </c>
      <c r="W20" s="22">
        <v>3015298.14</v>
      </c>
      <c r="X20" s="22">
        <v>3015298.14</v>
      </c>
      <c r="Y20" s="25">
        <f t="shared" si="0"/>
        <v>99.837238679268651</v>
      </c>
      <c r="Z20" s="24">
        <v>0</v>
      </c>
      <c r="AA20" s="24" t="s">
        <v>67</v>
      </c>
      <c r="AB20" s="26">
        <v>225</v>
      </c>
      <c r="AC20" s="25">
        <v>100</v>
      </c>
      <c r="AD20" s="25">
        <v>100</v>
      </c>
      <c r="AE20" s="27" t="s">
        <v>68</v>
      </c>
      <c r="AF20" s="10"/>
    </row>
    <row r="21" spans="2:32" ht="60.75">
      <c r="B21" s="10"/>
      <c r="C21" s="20" t="s">
        <v>69</v>
      </c>
      <c r="D21" s="20" t="s">
        <v>70</v>
      </c>
      <c r="E21" s="21" t="s">
        <v>71</v>
      </c>
      <c r="F21" s="21" t="s">
        <v>34</v>
      </c>
      <c r="G21" s="21" t="s">
        <v>35</v>
      </c>
      <c r="H21" s="22" t="s">
        <v>72</v>
      </c>
      <c r="I21" s="22" t="s">
        <v>37</v>
      </c>
      <c r="J21" s="23" t="s">
        <v>38</v>
      </c>
      <c r="K21" s="22" t="s">
        <v>39</v>
      </c>
      <c r="L21" s="24" t="s">
        <v>40</v>
      </c>
      <c r="M21" s="22" t="s">
        <v>41</v>
      </c>
      <c r="N21" s="22" t="s">
        <v>42</v>
      </c>
      <c r="O21" s="22" t="s">
        <v>50</v>
      </c>
      <c r="P21" s="24" t="s">
        <v>44</v>
      </c>
      <c r="Q21" s="24" t="s">
        <v>73</v>
      </c>
      <c r="R21" s="22">
        <v>632700</v>
      </c>
      <c r="S21" s="22">
        <v>607796.21</v>
      </c>
      <c r="T21" s="22">
        <v>607796.21</v>
      </c>
      <c r="U21" s="22">
        <v>607796.21</v>
      </c>
      <c r="V21" s="22">
        <v>607796.21</v>
      </c>
      <c r="W21" s="22">
        <v>607796.21</v>
      </c>
      <c r="X21" s="22">
        <v>607796.21</v>
      </c>
      <c r="Y21" s="25">
        <f t="shared" si="0"/>
        <v>100</v>
      </c>
      <c r="Z21" s="24">
        <v>0</v>
      </c>
      <c r="AA21" s="24" t="s">
        <v>58</v>
      </c>
      <c r="AB21" s="26">
        <v>46</v>
      </c>
      <c r="AC21" s="25">
        <v>100</v>
      </c>
      <c r="AD21" s="25">
        <v>100</v>
      </c>
      <c r="AE21" s="27" t="s">
        <v>59</v>
      </c>
      <c r="AF21" s="10"/>
    </row>
  </sheetData>
  <autoFilter ref="C16:AE21"/>
  <mergeCells count="5">
    <mergeCell ref="C3:M3"/>
    <mergeCell ref="AD3:AE3"/>
    <mergeCell ref="C15:P15"/>
    <mergeCell ref="Q15:Z15"/>
    <mergeCell ref="AA15:AD15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FAIS 2018</vt:lpstr>
      <vt:lpstr>FAIS 2017</vt:lpstr>
      <vt:lpstr> fais 2016</vt:lpstr>
      <vt:lpstr>' fais 2016'!Área_de_impresión</vt:lpstr>
      <vt:lpstr>'FAIS 2017'!Área_de_impresión</vt:lpstr>
      <vt:lpstr>'FAIS 2018'!Área_de_impresión</vt:lpstr>
      <vt:lpstr>' fais 2016'!Títulos_a_imprimir</vt:lpstr>
      <vt:lpstr>'FAIS 2017'!Títulos_a_imprimir</vt:lpstr>
      <vt:lpstr>'FAIS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2018-08-02T15:09:48Z</dcterms:created>
  <dcterms:modified xsi:type="dcterms:W3CDTF">2022-05-17T15:36:13Z</dcterms:modified>
</cp:coreProperties>
</file>